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0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G255" i="1"/>
  <c r="L255" s="1"/>
  <c r="L254"/>
  <c r="G254"/>
  <c r="L253"/>
  <c r="G253"/>
  <c r="L252"/>
  <c r="G252"/>
  <c r="L251"/>
  <c r="G251"/>
  <c r="L250"/>
  <c r="G250"/>
  <c r="L249"/>
  <c r="G249"/>
  <c r="L248"/>
  <c r="G248"/>
  <c r="L247"/>
  <c r="G247"/>
  <c r="L246"/>
  <c r="G246"/>
  <c r="L245"/>
  <c r="G245"/>
  <c r="L244"/>
  <c r="G244"/>
  <c r="L243"/>
  <c r="G243"/>
  <c r="L242"/>
  <c r="G242"/>
  <c r="L241"/>
  <c r="G241"/>
  <c r="L240"/>
  <c r="G240"/>
  <c r="L239"/>
  <c r="G239"/>
  <c r="L238"/>
  <c r="G238"/>
  <c r="L237"/>
  <c r="G237"/>
  <c r="L236"/>
  <c r="G236"/>
  <c r="L235"/>
  <c r="G235"/>
  <c r="L234"/>
  <c r="G234"/>
  <c r="L233"/>
  <c r="G233"/>
  <c r="L232"/>
  <c r="G232"/>
  <c r="L231"/>
  <c r="G231"/>
  <c r="L230"/>
  <c r="G230"/>
  <c r="L229"/>
  <c r="G229"/>
  <c r="L228"/>
  <c r="G228"/>
  <c r="L227"/>
  <c r="G227"/>
  <c r="L226"/>
  <c r="G226"/>
  <c r="L225"/>
  <c r="G225"/>
  <c r="L224"/>
  <c r="G224"/>
  <c r="L223"/>
  <c r="G223"/>
  <c r="L222"/>
  <c r="G222"/>
  <c r="L221"/>
  <c r="G221"/>
  <c r="L220"/>
  <c r="G220"/>
  <c r="L219"/>
  <c r="G219"/>
  <c r="L218"/>
  <c r="G218"/>
  <c r="L217"/>
  <c r="G217"/>
  <c r="L216"/>
  <c r="G216"/>
  <c r="L215"/>
  <c r="G215"/>
  <c r="L214"/>
  <c r="G214"/>
  <c r="L213"/>
  <c r="G213"/>
  <c r="L212"/>
  <c r="G212"/>
  <c r="L211"/>
  <c r="G211"/>
  <c r="L210"/>
  <c r="G210"/>
  <c r="L209"/>
  <c r="G209"/>
  <c r="L208"/>
  <c r="G208"/>
  <c r="L207"/>
  <c r="G207"/>
  <c r="L206"/>
  <c r="G206"/>
  <c r="L205"/>
  <c r="G205"/>
  <c r="L204"/>
  <c r="G204"/>
  <c r="L203"/>
  <c r="G203"/>
  <c r="L202"/>
  <c r="G202"/>
  <c r="L201"/>
  <c r="G201"/>
  <c r="L200"/>
  <c r="G200"/>
  <c r="L199"/>
  <c r="G199"/>
  <c r="L198"/>
  <c r="G198"/>
  <c r="L197"/>
  <c r="G197"/>
  <c r="L196"/>
  <c r="G196"/>
  <c r="L195"/>
  <c r="G195"/>
  <c r="L194"/>
  <c r="G194"/>
  <c r="L193"/>
  <c r="G193"/>
  <c r="L192"/>
  <c r="G192"/>
  <c r="L191"/>
  <c r="G191"/>
  <c r="L190"/>
  <c r="G190"/>
  <c r="L189"/>
  <c r="G189"/>
  <c r="L188"/>
  <c r="G188"/>
  <c r="L187"/>
  <c r="G187"/>
  <c r="L186"/>
  <c r="G186"/>
  <c r="L185"/>
  <c r="G185"/>
  <c r="L184"/>
  <c r="G184"/>
  <c r="L183"/>
  <c r="G183"/>
  <c r="L182"/>
  <c r="G182"/>
  <c r="L181"/>
  <c r="G181"/>
  <c r="L180"/>
  <c r="G180"/>
  <c r="L179"/>
  <c r="G179"/>
  <c r="L178"/>
  <c r="G178"/>
  <c r="L177"/>
  <c r="G177"/>
  <c r="L176"/>
  <c r="G176"/>
  <c r="L175"/>
  <c r="G175"/>
  <c r="L174"/>
  <c r="G174"/>
  <c r="L173"/>
  <c r="G173"/>
  <c r="L172"/>
  <c r="G172"/>
  <c r="L171"/>
  <c r="G171"/>
  <c r="L170"/>
  <c r="G170"/>
  <c r="L169"/>
  <c r="G169"/>
  <c r="L168"/>
  <c r="G168"/>
  <c r="L167"/>
  <c r="G167"/>
  <c r="L166"/>
  <c r="G166"/>
  <c r="L165"/>
  <c r="G165"/>
  <c r="L164"/>
  <c r="G164"/>
  <c r="L163"/>
  <c r="G163"/>
  <c r="L162"/>
  <c r="G162"/>
  <c r="L161"/>
  <c r="G161"/>
  <c r="L160"/>
  <c r="G160"/>
  <c r="L159"/>
  <c r="G159"/>
  <c r="L158"/>
  <c r="G158"/>
  <c r="L157"/>
  <c r="G157"/>
  <c r="L156"/>
  <c r="G156"/>
  <c r="L155"/>
  <c r="G155"/>
  <c r="L154"/>
  <c r="G154"/>
  <c r="L153"/>
  <c r="G153"/>
  <c r="L152"/>
  <c r="G152"/>
  <c r="L151"/>
  <c r="G151"/>
  <c r="L150"/>
  <c r="G150"/>
  <c r="L149"/>
  <c r="G149"/>
  <c r="L148"/>
  <c r="G148"/>
  <c r="L147"/>
  <c r="G147"/>
  <c r="L146"/>
  <c r="G146"/>
  <c r="L145"/>
  <c r="G145"/>
  <c r="L144"/>
  <c r="G144"/>
  <c r="L143"/>
  <c r="G143"/>
  <c r="L142"/>
  <c r="G142"/>
  <c r="L141"/>
  <c r="G141"/>
  <c r="L140"/>
  <c r="G140"/>
  <c r="L139"/>
  <c r="G139"/>
  <c r="L138"/>
  <c r="G138"/>
  <c r="L137"/>
  <c r="G137"/>
  <c r="L136"/>
  <c r="G136"/>
  <c r="L135"/>
  <c r="G135"/>
  <c r="L134"/>
  <c r="G134"/>
  <c r="L133"/>
  <c r="G133"/>
  <c r="L132"/>
  <c r="G132"/>
  <c r="L131"/>
  <c r="G131"/>
  <c r="L130"/>
  <c r="G130"/>
  <c r="L129"/>
  <c r="G129"/>
  <c r="L128"/>
  <c r="G128"/>
  <c r="L127"/>
  <c r="G127"/>
  <c r="L126"/>
  <c r="G126"/>
  <c r="G125"/>
  <c r="L125" s="1"/>
  <c r="L124"/>
  <c r="G124"/>
  <c r="L123"/>
  <c r="G123"/>
  <c r="L122"/>
  <c r="G122"/>
  <c r="L121"/>
  <c r="G121"/>
  <c r="L120"/>
  <c r="G120"/>
  <c r="L119"/>
  <c r="G119"/>
  <c r="L118"/>
  <c r="G118"/>
  <c r="L117"/>
  <c r="G117"/>
  <c r="L116"/>
  <c r="G116"/>
  <c r="L115"/>
  <c r="G115"/>
  <c r="L114"/>
  <c r="G114"/>
  <c r="L113"/>
  <c r="G113"/>
  <c r="L112"/>
  <c r="G112"/>
  <c r="L111"/>
  <c r="G111"/>
  <c r="L110"/>
  <c r="G110"/>
  <c r="L109"/>
  <c r="G109"/>
  <c r="L108"/>
  <c r="G108"/>
  <c r="L107"/>
  <c r="G107"/>
  <c r="L106"/>
  <c r="G106"/>
  <c r="L105"/>
  <c r="G105"/>
  <c r="L104"/>
  <c r="G104"/>
  <c r="L103"/>
  <c r="G103"/>
  <c r="L102"/>
  <c r="G102"/>
  <c r="L101"/>
  <c r="G101"/>
  <c r="L100"/>
  <c r="G100"/>
  <c r="L99"/>
  <c r="G99"/>
  <c r="L98"/>
  <c r="G98"/>
  <c r="L97"/>
  <c r="G97"/>
  <c r="L96"/>
  <c r="G96"/>
  <c r="L95"/>
  <c r="G95"/>
  <c r="L94"/>
  <c r="G94"/>
  <c r="L93"/>
  <c r="G93"/>
  <c r="L92"/>
  <c r="G92"/>
  <c r="L91"/>
  <c r="G91"/>
  <c r="L90"/>
  <c r="G90"/>
  <c r="L89"/>
  <c r="G89"/>
  <c r="L88"/>
  <c r="G88"/>
  <c r="L87"/>
  <c r="G87"/>
  <c r="L86"/>
  <c r="G86"/>
  <c r="L85"/>
  <c r="G85"/>
  <c r="L84"/>
  <c r="G84"/>
  <c r="L83"/>
  <c r="G83"/>
  <c r="L82"/>
  <c r="G82"/>
  <c r="L81"/>
  <c r="G81"/>
  <c r="L80"/>
  <c r="G80"/>
  <c r="L79"/>
  <c r="G79"/>
  <c r="L78"/>
  <c r="G78"/>
  <c r="L77"/>
  <c r="G77"/>
  <c r="L76"/>
  <c r="G76"/>
  <c r="L75"/>
  <c r="G75"/>
  <c r="L74"/>
  <c r="G74"/>
  <c r="L73"/>
  <c r="G73"/>
  <c r="L72"/>
  <c r="G72"/>
  <c r="L71"/>
  <c r="G71"/>
  <c r="L70"/>
  <c r="G70"/>
  <c r="L69"/>
  <c r="G69"/>
  <c r="L68"/>
  <c r="G68"/>
  <c r="L67"/>
  <c r="G67"/>
  <c r="L66"/>
  <c r="G66"/>
  <c r="L65"/>
  <c r="G65"/>
  <c r="L64"/>
  <c r="G64"/>
  <c r="L63"/>
  <c r="G63"/>
  <c r="L62"/>
  <c r="G62"/>
  <c r="L61"/>
  <c r="G61"/>
  <c r="L60"/>
  <c r="G60"/>
  <c r="L59"/>
  <c r="G59"/>
  <c r="L58"/>
  <c r="G58"/>
  <c r="L57"/>
  <c r="G57"/>
  <c r="L56"/>
  <c r="G56"/>
  <c r="L55"/>
  <c r="G55"/>
  <c r="L54"/>
  <c r="G54"/>
  <c r="L53"/>
  <c r="G53"/>
  <c r="L52"/>
  <c r="G52"/>
  <c r="L51"/>
  <c r="G51"/>
  <c r="L50"/>
  <c r="G50"/>
  <c r="L49"/>
  <c r="G49"/>
  <c r="L48"/>
  <c r="G48"/>
  <c r="L47"/>
  <c r="G47"/>
  <c r="L46"/>
  <c r="G46"/>
  <c r="L45"/>
  <c r="G45"/>
  <c r="L44"/>
  <c r="G44"/>
  <c r="L43"/>
  <c r="G43"/>
  <c r="L42"/>
  <c r="G42"/>
  <c r="L41"/>
  <c r="G41"/>
  <c r="L40"/>
  <c r="G40"/>
  <c r="L39"/>
  <c r="G39"/>
  <c r="L38"/>
  <c r="G38"/>
  <c r="L37"/>
  <c r="G37"/>
  <c r="L36"/>
  <c r="G36"/>
  <c r="L35"/>
  <c r="G35"/>
  <c r="L34"/>
  <c r="G34"/>
  <c r="L33"/>
  <c r="G33"/>
  <c r="L32"/>
  <c r="G32"/>
  <c r="L31"/>
  <c r="G31"/>
  <c r="L30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L7"/>
  <c r="G7"/>
  <c r="L6"/>
  <c r="G6"/>
  <c r="L5"/>
  <c r="G5"/>
  <c r="L4"/>
  <c r="G4"/>
  <c r="L3"/>
  <c r="G3"/>
</calcChain>
</file>

<file path=xl/sharedStrings.xml><?xml version="1.0" encoding="utf-8"?>
<sst xmlns="http://schemas.openxmlformats.org/spreadsheetml/2006/main" count="772" uniqueCount="567">
  <si>
    <t>长安校区教工公寓32号楼第三批房款缴纳名单</t>
  </si>
  <si>
    <t>序号</t>
  </si>
  <si>
    <t>房屋名称</t>
  </si>
  <si>
    <t>职工姓名</t>
  </si>
  <si>
    <t>职工工作单位</t>
  </si>
  <si>
    <t>建筑面积</t>
  </si>
  <si>
    <t>调节系数</t>
  </si>
  <si>
    <t>房款总价（元）</t>
  </si>
  <si>
    <t>第一次缴纳的房款（元）</t>
  </si>
  <si>
    <t>第二次缴纳的房款（元）</t>
  </si>
  <si>
    <t>装修押金（元）</t>
  </si>
  <si>
    <t>退房押金（元）</t>
  </si>
  <si>
    <t>实交总款额（元）</t>
  </si>
  <si>
    <t>32号楼1单元101</t>
  </si>
  <si>
    <t>樊卫东</t>
  </si>
  <si>
    <t>后勤集团</t>
  </si>
  <si>
    <t>32号楼1单元102</t>
  </si>
  <si>
    <t>房亚</t>
  </si>
  <si>
    <t>外语学院</t>
  </si>
  <si>
    <t>32号楼1单元104</t>
  </si>
  <si>
    <t>李立</t>
  </si>
  <si>
    <t>科学技术处</t>
  </si>
  <si>
    <t>32号楼1单元201</t>
  </si>
  <si>
    <t>马晨</t>
  </si>
  <si>
    <t>经济管理学院</t>
  </si>
  <si>
    <t>32号楼1单元202</t>
  </si>
  <si>
    <t>张兆慧</t>
  </si>
  <si>
    <t>国际处</t>
  </si>
  <si>
    <t>32号楼1单元204</t>
  </si>
  <si>
    <t>李成博</t>
  </si>
  <si>
    <t>化学与材料科学学院</t>
  </si>
  <si>
    <t>32号楼1单元301</t>
  </si>
  <si>
    <t>贾鹏飞</t>
  </si>
  <si>
    <t>地质学系</t>
  </si>
  <si>
    <t>32号楼1单元302</t>
  </si>
  <si>
    <t>刘林</t>
  </si>
  <si>
    <t>城市与环境学院</t>
  </si>
  <si>
    <t>32号楼1单元304</t>
  </si>
  <si>
    <t>康磊</t>
  </si>
  <si>
    <t>32号楼1单元401</t>
  </si>
  <si>
    <t>贺毅岳</t>
  </si>
  <si>
    <t>32号楼1单元402</t>
  </si>
  <si>
    <t>刘成</t>
  </si>
  <si>
    <t>信息科学与技术学院</t>
  </si>
  <si>
    <t>32号楼1单元404</t>
  </si>
  <si>
    <t>张妍</t>
  </si>
  <si>
    <t>32号楼1单元501</t>
  </si>
  <si>
    <t>谢平</t>
  </si>
  <si>
    <t>32号楼1单元502</t>
  </si>
  <si>
    <t>牛进平</t>
  </si>
  <si>
    <t>32号楼1单元504</t>
  </si>
  <si>
    <t>易黄建</t>
  </si>
  <si>
    <t>西北大学</t>
  </si>
  <si>
    <t>32号楼1单元601</t>
  </si>
  <si>
    <t>汤战勇</t>
  </si>
  <si>
    <t>32号楼1单元602</t>
  </si>
  <si>
    <t>郝昆</t>
  </si>
  <si>
    <t>现代物理研究所</t>
  </si>
  <si>
    <t>32号楼1单元603</t>
  </si>
  <si>
    <t>李伟娜</t>
  </si>
  <si>
    <t>化工学院</t>
  </si>
  <si>
    <t>32号楼1单元604</t>
  </si>
  <si>
    <t>刘闻</t>
  </si>
  <si>
    <t>32号楼1单元701</t>
  </si>
  <si>
    <t>曹利平</t>
  </si>
  <si>
    <t>32号楼1单元702</t>
  </si>
  <si>
    <t>师荣蓉</t>
  </si>
  <si>
    <t>数学学院</t>
  </si>
  <si>
    <t>32号楼1单元703</t>
  </si>
  <si>
    <t>刘丹</t>
  </si>
  <si>
    <t>新闻传播学院</t>
  </si>
  <si>
    <t>32号楼1单元704</t>
  </si>
  <si>
    <t>闫伟</t>
  </si>
  <si>
    <t>中东所</t>
  </si>
  <si>
    <t>32号楼1单元801</t>
  </si>
  <si>
    <t>邱海军</t>
  </si>
  <si>
    <t>32号楼1单元802</t>
  </si>
  <si>
    <t>曹亮</t>
  </si>
  <si>
    <t>离退休处</t>
  </si>
  <si>
    <t>32号楼1单元803</t>
  </si>
  <si>
    <t>张博文</t>
  </si>
  <si>
    <t>历史学院</t>
  </si>
  <si>
    <t>32号楼1单元804</t>
  </si>
  <si>
    <t>黄昌</t>
  </si>
  <si>
    <t>32号楼1单元901</t>
  </si>
  <si>
    <t>安芳</t>
  </si>
  <si>
    <t>32号楼1单元902</t>
  </si>
  <si>
    <t>赵立臣</t>
  </si>
  <si>
    <t>物理学院</t>
  </si>
  <si>
    <t>32号楼1单元903</t>
  </si>
  <si>
    <t>徐丹</t>
  </si>
  <si>
    <t>32号楼1单元904</t>
  </si>
  <si>
    <t>尚斌</t>
  </si>
  <si>
    <t>文学院</t>
  </si>
  <si>
    <t>32号楼1单元1001</t>
  </si>
  <si>
    <t>龙晓平</t>
  </si>
  <si>
    <t>32号楼1单元1002</t>
  </si>
  <si>
    <t>陆宝乐</t>
  </si>
  <si>
    <t>光子学与电子技术研究所</t>
  </si>
  <si>
    <t>32号楼1单元1003</t>
  </si>
  <si>
    <t>吴萌蕾</t>
  </si>
  <si>
    <t>文化遗产学院</t>
  </si>
  <si>
    <t>32号楼1单元1004</t>
  </si>
  <si>
    <t>吕新刚</t>
  </si>
  <si>
    <t>32号楼1单元1101</t>
  </si>
  <si>
    <t>李友广</t>
  </si>
  <si>
    <t>中国思想文化研究所</t>
  </si>
  <si>
    <t>32号楼1单元1102</t>
  </si>
  <si>
    <t>赵庆阳</t>
  </si>
  <si>
    <t>32号楼1单元1103</t>
  </si>
  <si>
    <t>石玢琰</t>
  </si>
  <si>
    <t>财务处</t>
  </si>
  <si>
    <t>32号楼1单元1104</t>
  </si>
  <si>
    <t>宗立成</t>
  </si>
  <si>
    <t>艺术学院</t>
  </si>
  <si>
    <t>32号楼1单元1201</t>
  </si>
  <si>
    <t>韩小龙</t>
  </si>
  <si>
    <t>32号楼1单元1202</t>
  </si>
  <si>
    <t>陈耀东</t>
  </si>
  <si>
    <t>生命科学学院</t>
  </si>
  <si>
    <t>32号楼1单元1203</t>
  </si>
  <si>
    <t>包静</t>
  </si>
  <si>
    <t>体育部</t>
  </si>
  <si>
    <t>32号楼1单元1204</t>
  </si>
  <si>
    <t>谭乐</t>
  </si>
  <si>
    <t>32号楼1单元1301</t>
  </si>
  <si>
    <t>吴玉锋</t>
  </si>
  <si>
    <t>公共管理学院</t>
  </si>
  <si>
    <t>32号楼1单元1302</t>
  </si>
  <si>
    <t>罗奇斌</t>
  </si>
  <si>
    <t>32号楼1单元1303</t>
  </si>
  <si>
    <t>石睿</t>
  </si>
  <si>
    <t>32号楼1单元1304</t>
  </si>
  <si>
    <t>杨炎华</t>
  </si>
  <si>
    <t>32号楼1单元1401</t>
  </si>
  <si>
    <t>王江鹏</t>
  </si>
  <si>
    <t>32号楼1单元1402</t>
  </si>
  <si>
    <t>郭岭</t>
  </si>
  <si>
    <t>32号楼1单元1404</t>
  </si>
  <si>
    <t>姜博</t>
  </si>
  <si>
    <t>32号楼1单元1501</t>
  </si>
  <si>
    <t>郭崇峰</t>
  </si>
  <si>
    <t>32号楼1单元1502</t>
  </si>
  <si>
    <t>赵丽</t>
  </si>
  <si>
    <t>附中</t>
  </si>
  <si>
    <t>32号楼1单元1503</t>
  </si>
  <si>
    <t>张毅</t>
  </si>
  <si>
    <t>32号楼1单元1504</t>
  </si>
  <si>
    <t>兰梁斌</t>
  </si>
  <si>
    <t>32号楼1单元1601</t>
  </si>
  <si>
    <t>王鹏程</t>
  </si>
  <si>
    <t>32号楼1单元1602</t>
  </si>
  <si>
    <t>张建波</t>
  </si>
  <si>
    <t>32号楼1单元1603</t>
  </si>
  <si>
    <t>史歌</t>
  </si>
  <si>
    <t>32号楼1单元1604</t>
  </si>
  <si>
    <t>郭梦</t>
  </si>
  <si>
    <t>32号楼1单元1701</t>
  </si>
  <si>
    <t>王军营</t>
  </si>
  <si>
    <t>32号楼1单元1702</t>
  </si>
  <si>
    <t>李勇</t>
  </si>
  <si>
    <t>32号楼1单元1703</t>
  </si>
  <si>
    <t>于洋</t>
  </si>
  <si>
    <t>32号楼1单元1704</t>
  </si>
  <si>
    <t>熊梅魁</t>
  </si>
  <si>
    <t>32号楼1单元1801</t>
  </si>
  <si>
    <t>唐萍</t>
  </si>
  <si>
    <t>32号楼1单元1802</t>
  </si>
  <si>
    <t>张小东</t>
  </si>
  <si>
    <t>32号楼1单元1804</t>
  </si>
  <si>
    <t>陈闻天</t>
  </si>
  <si>
    <t>32号楼1单元1901</t>
  </si>
  <si>
    <t>贾红虎</t>
  </si>
  <si>
    <t>32号楼1单元1902</t>
  </si>
  <si>
    <t>孙萌</t>
  </si>
  <si>
    <t>32号楼1单元1903</t>
  </si>
  <si>
    <t>邹润玲</t>
  </si>
  <si>
    <t>32号楼1单元1904</t>
  </si>
  <si>
    <t>徐新文</t>
  </si>
  <si>
    <t>32号楼1单元2001</t>
  </si>
  <si>
    <t>纵滔</t>
  </si>
  <si>
    <t>医院</t>
  </si>
  <si>
    <t>32号楼1单元2002</t>
  </si>
  <si>
    <t>王爱国</t>
  </si>
  <si>
    <t>32号楼1单元2003</t>
  </si>
  <si>
    <t>许涛</t>
  </si>
  <si>
    <t>32号楼1单元2004</t>
  </si>
  <si>
    <t>苏岑</t>
  </si>
  <si>
    <t>32号楼1单元2101</t>
  </si>
  <si>
    <t>龚平原</t>
  </si>
  <si>
    <t>32号楼1单元2102</t>
  </si>
  <si>
    <t>路传颂</t>
  </si>
  <si>
    <t>32号楼1单元2103</t>
  </si>
  <si>
    <t>张倩</t>
  </si>
  <si>
    <t>32号楼1单元2104</t>
  </si>
  <si>
    <t>刘鹏</t>
  </si>
  <si>
    <t>32号楼1单元2201</t>
  </si>
  <si>
    <t>刘蓉</t>
  </si>
  <si>
    <t>32号楼1单元2202</t>
  </si>
  <si>
    <t>张琛</t>
  </si>
  <si>
    <t>32号楼1单元2203</t>
  </si>
  <si>
    <t>赵钧陶</t>
  </si>
  <si>
    <t>32号楼1单元2204</t>
  </si>
  <si>
    <t>赵彬然</t>
  </si>
  <si>
    <t>32号楼1单元2301</t>
  </si>
  <si>
    <t>王早娟</t>
  </si>
  <si>
    <t>32号楼1单元2302</t>
  </si>
  <si>
    <t>陶俊</t>
  </si>
  <si>
    <t>32号楼1单元2303</t>
  </si>
  <si>
    <t>高雪依</t>
  </si>
  <si>
    <t>32号楼1单元2304</t>
  </si>
  <si>
    <t>傅艳萍</t>
  </si>
  <si>
    <t>32号楼1单元2401</t>
  </si>
  <si>
    <t>陈涛</t>
  </si>
  <si>
    <t>32号楼1单元2402</t>
  </si>
  <si>
    <t>王子晖</t>
  </si>
  <si>
    <t>32号楼1单元2403</t>
  </si>
  <si>
    <t>李鑫</t>
  </si>
  <si>
    <t>哲学与社会学院</t>
  </si>
  <si>
    <t>32号楼1单元2404</t>
  </si>
  <si>
    <t>孙圣思</t>
  </si>
  <si>
    <t>32号楼1单元2501</t>
  </si>
  <si>
    <t>王晨</t>
  </si>
  <si>
    <t>32号楼1单元2502</t>
  </si>
  <si>
    <t>朱维宁</t>
  </si>
  <si>
    <t>32号楼1单元2503</t>
  </si>
  <si>
    <t>常雅慧</t>
  </si>
  <si>
    <t>32号楼1单元2504</t>
  </si>
  <si>
    <t>孔伟娜</t>
  </si>
  <si>
    <t>32号楼1单元2601</t>
  </si>
  <si>
    <t>马晓龙</t>
  </si>
  <si>
    <t>32号楼1单元2602</t>
  </si>
  <si>
    <t>芮旸</t>
  </si>
  <si>
    <t>32号楼1单元2603</t>
  </si>
  <si>
    <t>王宇翔</t>
  </si>
  <si>
    <t>现代教育技术中心</t>
  </si>
  <si>
    <t>32号楼1单元2604</t>
  </si>
  <si>
    <t>苏慧</t>
  </si>
  <si>
    <t>32号楼1单元2701</t>
  </si>
  <si>
    <t>邵颖涛</t>
  </si>
  <si>
    <t>32号楼1单元2702</t>
  </si>
  <si>
    <t>程雪梅</t>
  </si>
  <si>
    <t>32号楼1单元2703</t>
  </si>
  <si>
    <t>李煜</t>
  </si>
  <si>
    <t>图书馆</t>
  </si>
  <si>
    <t>32号楼1单元2704</t>
  </si>
  <si>
    <t>苟龙龙</t>
  </si>
  <si>
    <t>32号楼1单元2801</t>
  </si>
  <si>
    <t>于游</t>
  </si>
  <si>
    <t>32号楼1单元2802</t>
  </si>
  <si>
    <t>吕康宁</t>
  </si>
  <si>
    <t>法学院</t>
  </si>
  <si>
    <t>32号楼1单元2803</t>
  </si>
  <si>
    <t>朱家栋</t>
  </si>
  <si>
    <t>32号楼1单元2804</t>
  </si>
  <si>
    <t>庞国伟</t>
  </si>
  <si>
    <t>32号楼1单元2901</t>
  </si>
  <si>
    <t>李安阳</t>
  </si>
  <si>
    <t>32号楼1单元2902</t>
  </si>
  <si>
    <t>赵婷婷</t>
  </si>
  <si>
    <t>32号楼1单元2903</t>
  </si>
  <si>
    <t>王佳琪</t>
  </si>
  <si>
    <t>职业技术与继续教育学院</t>
  </si>
  <si>
    <t>32号楼1单元2904</t>
  </si>
  <si>
    <t>王欣亮</t>
  </si>
  <si>
    <t>32号楼1单元3001</t>
  </si>
  <si>
    <t>任宝磊</t>
  </si>
  <si>
    <t>32号楼1单元3002</t>
  </si>
  <si>
    <t>荀斌</t>
  </si>
  <si>
    <t>32号楼1单元3003</t>
  </si>
  <si>
    <t>宋灿</t>
  </si>
  <si>
    <t>基建处</t>
  </si>
  <si>
    <t>32号楼1单元3004</t>
  </si>
  <si>
    <t>杨文强</t>
  </si>
  <si>
    <t>32号楼1单元3101</t>
  </si>
  <si>
    <t>田洪志</t>
  </si>
  <si>
    <t>32号楼1单元3102</t>
  </si>
  <si>
    <t>赵思敏</t>
  </si>
  <si>
    <t>32号楼1单元3104</t>
  </si>
  <si>
    <t>董笑寒</t>
  </si>
  <si>
    <t>32号楼1单元3201</t>
  </si>
  <si>
    <t>朱磊</t>
  </si>
  <si>
    <t>32号楼1单元3202</t>
  </si>
  <si>
    <t>陈开运</t>
  </si>
  <si>
    <t>32号楼1单元3204</t>
  </si>
  <si>
    <t>王春梅</t>
  </si>
  <si>
    <t>32号楼1单元3301</t>
  </si>
  <si>
    <t>常惠</t>
  </si>
  <si>
    <t>32号楼1单元3302</t>
  </si>
  <si>
    <t>申玉辉</t>
  </si>
  <si>
    <t>32号楼1单元3304</t>
  </si>
  <si>
    <t>张菲菲</t>
  </si>
  <si>
    <t>32号楼1单元3401</t>
  </si>
  <si>
    <t>欧阳葵</t>
  </si>
  <si>
    <t>32号楼1单元3404</t>
  </si>
  <si>
    <t>朱阳阳</t>
  </si>
  <si>
    <t>人事处</t>
  </si>
  <si>
    <t>32号楼2单元104</t>
  </si>
  <si>
    <t>欧阳湘元</t>
  </si>
  <si>
    <t>32号楼2单元201</t>
  </si>
  <si>
    <t>魏巍</t>
  </si>
  <si>
    <t>32号楼2单元204</t>
  </si>
  <si>
    <t>薛宇</t>
  </si>
  <si>
    <t>32号楼2单元301</t>
  </si>
  <si>
    <t>周译玄</t>
  </si>
  <si>
    <t>32号楼2单元302</t>
  </si>
  <si>
    <t>马锋</t>
  </si>
  <si>
    <t>32号楼2单元303</t>
  </si>
  <si>
    <t>王夏琳</t>
  </si>
  <si>
    <t>32号楼2单元304</t>
  </si>
  <si>
    <t>赵军龙</t>
  </si>
  <si>
    <t>32号楼2单元401</t>
  </si>
  <si>
    <t>魏婕</t>
  </si>
  <si>
    <t>32号楼2单元402</t>
  </si>
  <si>
    <t>陈博</t>
  </si>
  <si>
    <t>32号楼2单元403</t>
  </si>
  <si>
    <t>王晋华</t>
  </si>
  <si>
    <t>32号楼2单元404</t>
  </si>
  <si>
    <t>阮明套</t>
  </si>
  <si>
    <t>32号楼2单元501</t>
  </si>
  <si>
    <t>李冀</t>
  </si>
  <si>
    <t>西北历史研究所</t>
  </si>
  <si>
    <t>32号楼2单元502</t>
  </si>
  <si>
    <t>康高桃子</t>
  </si>
  <si>
    <t>32号楼2单元503</t>
  </si>
  <si>
    <t>段东园</t>
  </si>
  <si>
    <t>32号楼2单元504</t>
  </si>
  <si>
    <t>陈晓璇</t>
  </si>
  <si>
    <t>32号楼2单元601</t>
  </si>
  <si>
    <t>廖莎</t>
  </si>
  <si>
    <t>32号楼2单元602</t>
  </si>
  <si>
    <t>曾玲莉</t>
  </si>
  <si>
    <t>32号楼2单元603</t>
  </si>
  <si>
    <t>刘晨涛</t>
  </si>
  <si>
    <t>32号楼2单元604</t>
  </si>
  <si>
    <t>焦晶</t>
  </si>
  <si>
    <t>32号楼2单元701</t>
  </si>
  <si>
    <t>刘扬</t>
  </si>
  <si>
    <t>32号楼2单元702</t>
  </si>
  <si>
    <t>郑立</t>
  </si>
  <si>
    <t>高教研评中心</t>
  </si>
  <si>
    <t>32号楼2单元703</t>
  </si>
  <si>
    <t>黄宝新</t>
  </si>
  <si>
    <t>32号楼2单元704</t>
  </si>
  <si>
    <t>齐旺</t>
  </si>
  <si>
    <t>32号楼2单元801</t>
  </si>
  <si>
    <t>刘恩周</t>
  </si>
  <si>
    <t>32号楼2单元802</t>
  </si>
  <si>
    <t>杨怡悦</t>
  </si>
  <si>
    <t>32号楼2单元803</t>
  </si>
  <si>
    <t>杨立强</t>
  </si>
  <si>
    <t>国际文化交流学院</t>
  </si>
  <si>
    <t>32号楼2单元804</t>
  </si>
  <si>
    <t>何玮</t>
  </si>
  <si>
    <t>32号楼2单元901</t>
  </si>
  <si>
    <t>刘伟</t>
  </si>
  <si>
    <t>博物馆筹建办</t>
  </si>
  <si>
    <t>32号楼2单元902</t>
  </si>
  <si>
    <t>许鹏飞</t>
  </si>
  <si>
    <t>32号楼2单元903</t>
  </si>
  <si>
    <t>张艳斌</t>
  </si>
  <si>
    <t>学生工作部（处）</t>
  </si>
  <si>
    <t>32号楼2单元904</t>
  </si>
  <si>
    <t>朱燕燕</t>
  </si>
  <si>
    <t>32号楼2单元1001</t>
  </si>
  <si>
    <t>崔玲玲</t>
  </si>
  <si>
    <t>32号楼2单元1002</t>
  </si>
  <si>
    <t>刘晨</t>
  </si>
  <si>
    <t>32号楼2单元1003</t>
  </si>
  <si>
    <t>林旸</t>
  </si>
  <si>
    <t>32号楼2单元1004</t>
  </si>
  <si>
    <t>丁利</t>
  </si>
  <si>
    <t>32号楼2单元1101</t>
  </si>
  <si>
    <t>王青</t>
  </si>
  <si>
    <t>32号楼2单元1102</t>
  </si>
  <si>
    <t>赵丹</t>
  </si>
  <si>
    <t>32号楼2单元1103</t>
  </si>
  <si>
    <t>戴成国</t>
  </si>
  <si>
    <t>32号楼2单元1104</t>
  </si>
  <si>
    <t>张苗</t>
  </si>
  <si>
    <t>32号楼2单元1201</t>
  </si>
  <si>
    <t>白立超</t>
  </si>
  <si>
    <t>32号楼2单元1202</t>
  </si>
  <si>
    <t>何金红</t>
  </si>
  <si>
    <t>32号楼2单元1203</t>
  </si>
  <si>
    <t>李瑞云</t>
  </si>
  <si>
    <t>32号楼2单元1204</t>
  </si>
  <si>
    <t>罗毅</t>
  </si>
  <si>
    <t>32号楼2单元1301</t>
  </si>
  <si>
    <t>胡小燕</t>
  </si>
  <si>
    <t>32号楼2单元1302</t>
  </si>
  <si>
    <t>曹瑞</t>
  </si>
  <si>
    <t>32号楼2单元1303</t>
  </si>
  <si>
    <t>张扩林</t>
  </si>
  <si>
    <t>32号楼2单元1304</t>
  </si>
  <si>
    <t>伍勇</t>
  </si>
  <si>
    <t>32号楼2单元1401</t>
  </si>
  <si>
    <t>谭红艳</t>
  </si>
  <si>
    <t>32号楼2单元1402</t>
  </si>
  <si>
    <t>刘家玮</t>
  </si>
  <si>
    <t>32号楼2单元1403</t>
  </si>
  <si>
    <t>周兰</t>
  </si>
  <si>
    <t>32号楼2单元1404</t>
  </si>
  <si>
    <t>彭瑶</t>
  </si>
  <si>
    <t>32号楼2单元1501</t>
  </si>
  <si>
    <t>王冬岭</t>
  </si>
  <si>
    <t>32号楼2单元1502</t>
  </si>
  <si>
    <t>陶成涛</t>
  </si>
  <si>
    <t>32号楼2单元1503</t>
  </si>
  <si>
    <t>李宇立</t>
  </si>
  <si>
    <t>32号楼2单元1504</t>
  </si>
  <si>
    <t>汪霖</t>
  </si>
  <si>
    <t>32号楼2单元1601</t>
  </si>
  <si>
    <t>余涛</t>
  </si>
  <si>
    <t>新村改造办公室</t>
  </si>
  <si>
    <t>32号楼2单元1602</t>
  </si>
  <si>
    <t>温惠云</t>
  </si>
  <si>
    <t>32号楼2单元1603</t>
  </si>
  <si>
    <t>曹艳君</t>
  </si>
  <si>
    <t>32号楼2单元1604</t>
  </si>
  <si>
    <t>张莉</t>
  </si>
  <si>
    <t>32号楼2单元1701</t>
  </si>
  <si>
    <t>孙宜民</t>
  </si>
  <si>
    <t>32号楼2单元1702</t>
  </si>
  <si>
    <t>徐晓</t>
  </si>
  <si>
    <t>人才交流中心</t>
  </si>
  <si>
    <t>32号楼2单元1703</t>
  </si>
  <si>
    <t>季兴帅</t>
  </si>
  <si>
    <t>省师资培训中心</t>
  </si>
  <si>
    <t>32号楼2单元1704</t>
  </si>
  <si>
    <t>孙鸣</t>
  </si>
  <si>
    <t>32号楼2单元1801</t>
  </si>
  <si>
    <t>姚付军</t>
  </si>
  <si>
    <t>32号楼2单元1802</t>
  </si>
  <si>
    <t>吴振刚</t>
  </si>
  <si>
    <t>32号楼2单元1803</t>
  </si>
  <si>
    <t>王明梓</t>
  </si>
  <si>
    <t>32号楼2单元1804</t>
  </si>
  <si>
    <t>张宸璐</t>
  </si>
  <si>
    <t>32号楼2单元1901</t>
  </si>
  <si>
    <t>申纪伟</t>
  </si>
  <si>
    <t>32号楼2单元1902</t>
  </si>
  <si>
    <t>江曼</t>
  </si>
  <si>
    <t>32号楼2单元1903</t>
  </si>
  <si>
    <t>王斐</t>
  </si>
  <si>
    <t>32号楼2单元1904</t>
  </si>
  <si>
    <t>万建明</t>
  </si>
  <si>
    <t>32号楼2单元2001</t>
  </si>
  <si>
    <t>马新锋</t>
  </si>
  <si>
    <t>32号楼2单元2002</t>
  </si>
  <si>
    <t>韩璐</t>
  </si>
  <si>
    <t>32号楼2单元2003</t>
  </si>
  <si>
    <t>王珺</t>
  </si>
  <si>
    <t>32号楼2单元2004</t>
  </si>
  <si>
    <t>李斌</t>
  </si>
  <si>
    <t>32号楼2单元2101</t>
  </si>
  <si>
    <t>程斌</t>
  </si>
  <si>
    <t>32号楼2单元2102</t>
  </si>
  <si>
    <t>王丹</t>
  </si>
  <si>
    <t>32号楼2单元2103</t>
  </si>
  <si>
    <t>段俊杰</t>
  </si>
  <si>
    <t>研究生院</t>
  </si>
  <si>
    <t>32号楼2单元2104</t>
  </si>
  <si>
    <t>王昌</t>
  </si>
  <si>
    <t>32号楼2单元2201</t>
  </si>
  <si>
    <t>林彦明</t>
  </si>
  <si>
    <t>32号楼2单元2202</t>
  </si>
  <si>
    <t>刘建红</t>
  </si>
  <si>
    <t>32号楼2单元2203</t>
  </si>
  <si>
    <t>陈珂</t>
  </si>
  <si>
    <t>32号楼2单元2204</t>
  </si>
  <si>
    <t>郝青青</t>
  </si>
  <si>
    <t>32号楼2单元2301</t>
  </si>
  <si>
    <t>郭振华</t>
  </si>
  <si>
    <t>32号楼2单元2302</t>
  </si>
  <si>
    <t>宋波涛</t>
  </si>
  <si>
    <t>32号楼2单元2303</t>
  </si>
  <si>
    <t>杜宁</t>
  </si>
  <si>
    <t>32号楼2单元2304</t>
  </si>
  <si>
    <t>习通源</t>
  </si>
  <si>
    <t>32号楼2单元2401</t>
  </si>
  <si>
    <t>石阳</t>
  </si>
  <si>
    <t>32号楼2单元2402</t>
  </si>
  <si>
    <t>李恒</t>
  </si>
  <si>
    <t>32号楼2单元2403</t>
  </si>
  <si>
    <t>包志安</t>
  </si>
  <si>
    <t>32号楼2单元2404</t>
  </si>
  <si>
    <t>杨钊</t>
  </si>
  <si>
    <t>32号楼2单元2501</t>
  </si>
  <si>
    <t>周文光</t>
  </si>
  <si>
    <t>32号楼2单元2502</t>
  </si>
  <si>
    <t>齐锦</t>
  </si>
  <si>
    <t>32号楼2单元2503</t>
  </si>
  <si>
    <t>胡莎</t>
  </si>
  <si>
    <t>32号楼2单元2504</t>
  </si>
  <si>
    <t>32号楼2单元2601</t>
  </si>
  <si>
    <t>王刚</t>
  </si>
  <si>
    <t>32号楼2单元2602</t>
  </si>
  <si>
    <t>王哲</t>
  </si>
  <si>
    <t>32号楼2单元2603</t>
  </si>
  <si>
    <t>陈凯杰</t>
  </si>
  <si>
    <t>32号楼2单元2604</t>
  </si>
  <si>
    <t>管玉雷</t>
  </si>
  <si>
    <t>32号楼2单元2701</t>
  </si>
  <si>
    <t>赵艳霞</t>
  </si>
  <si>
    <t>32号楼2单元2702</t>
  </si>
  <si>
    <t>曹振明</t>
  </si>
  <si>
    <t>档案馆</t>
  </si>
  <si>
    <t>32号楼2单元2703</t>
  </si>
  <si>
    <t>张瑞东</t>
  </si>
  <si>
    <t>32号楼2单元2704</t>
  </si>
  <si>
    <t>许振宇</t>
  </si>
  <si>
    <t>32号楼2单元2801</t>
  </si>
  <si>
    <t>何姣</t>
  </si>
  <si>
    <t>32号楼2单元2802</t>
  </si>
  <si>
    <t>郑战伟</t>
  </si>
  <si>
    <t>教务处</t>
  </si>
  <si>
    <t>32号楼2单元2803</t>
  </si>
  <si>
    <t>张庆诚</t>
  </si>
  <si>
    <t>宣传部</t>
  </si>
  <si>
    <t>32号楼2单元2804</t>
  </si>
  <si>
    <t>范昌育</t>
  </si>
  <si>
    <t>32号楼2单元2901</t>
  </si>
  <si>
    <t>段亮</t>
  </si>
  <si>
    <t>32号楼2单元2902</t>
  </si>
  <si>
    <t>张小飞</t>
  </si>
  <si>
    <t>211办</t>
  </si>
  <si>
    <t>32号楼2单元2903</t>
  </si>
  <si>
    <t>李兴华</t>
  </si>
  <si>
    <t>32号楼2单元2904</t>
  </si>
  <si>
    <t>张洁</t>
  </si>
  <si>
    <t>32号楼2单元3001</t>
  </si>
  <si>
    <t>马婧</t>
  </si>
  <si>
    <t>32号楼2单元3002</t>
  </si>
  <si>
    <t>张婧</t>
  </si>
  <si>
    <t>32号楼2单元3003</t>
  </si>
  <si>
    <t>郑曙光</t>
  </si>
  <si>
    <t>32号楼2单元3004</t>
  </si>
  <si>
    <t>张峰</t>
  </si>
  <si>
    <t>32号楼2单元3101</t>
  </si>
  <si>
    <t>吴丰华</t>
  </si>
  <si>
    <t>32号楼2单元3102</t>
  </si>
  <si>
    <t>冷鑫</t>
  </si>
  <si>
    <t>资产设备管理处</t>
  </si>
  <si>
    <t>32号楼2单元3103</t>
  </si>
  <si>
    <t>陈馨</t>
  </si>
  <si>
    <t>32号楼2单元3104</t>
  </si>
  <si>
    <t>程鑫</t>
  </si>
  <si>
    <t>32号楼2单元3201</t>
  </si>
  <si>
    <t>袁志伟</t>
  </si>
  <si>
    <t>32号楼2单元3202</t>
  </si>
  <si>
    <t>乌佳伟</t>
  </si>
  <si>
    <t>32号楼2单元3203</t>
  </si>
  <si>
    <t>白鹤</t>
  </si>
  <si>
    <t>32号楼2单元3204</t>
  </si>
  <si>
    <t>赵新正</t>
  </si>
  <si>
    <t>32号楼2单元3301</t>
  </si>
  <si>
    <t>郭垚鑫</t>
  </si>
  <si>
    <t>32号楼2单元3302</t>
  </si>
  <si>
    <t>李媛</t>
  </si>
  <si>
    <t>32号楼2单元3303</t>
  </si>
  <si>
    <t>邢星星</t>
  </si>
  <si>
    <t>32号楼2单元3304</t>
  </si>
  <si>
    <t>郭子晟</t>
  </si>
  <si>
    <t>32号楼2单元3401</t>
  </si>
  <si>
    <t>32号楼2单元3404</t>
  </si>
  <si>
    <t>孙凤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</si>
</sst>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30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sz val="11"/>
      <color indexed="60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sz val="11"/>
      <color indexed="9"/>
      <name val="Tahoma"/>
      <family val="2"/>
    </font>
    <font>
      <sz val="11"/>
      <color indexed="62"/>
      <name val="Tahoma"/>
      <family val="2"/>
    </font>
    <font>
      <b/>
      <sz val="13"/>
      <color indexed="56"/>
      <name val="Tahoma"/>
      <family val="2"/>
    </font>
    <font>
      <b/>
      <sz val="15"/>
      <color indexed="56"/>
      <name val="Tahoma"/>
      <family val="2"/>
    </font>
    <font>
      <i/>
      <sz val="11"/>
      <color indexed="23"/>
      <name val="Tahoma"/>
      <family val="2"/>
    </font>
    <font>
      <sz val="12"/>
      <name val="宋体"/>
      <charset val="134"/>
    </font>
    <font>
      <b/>
      <sz val="11"/>
      <color indexed="63"/>
      <name val="Tahoma"/>
      <family val="2"/>
    </font>
    <font>
      <b/>
      <sz val="11"/>
      <color indexed="56"/>
      <name val="Tahoma"/>
      <family val="2"/>
    </font>
    <font>
      <b/>
      <sz val="18"/>
      <color indexed="56"/>
      <name val="宋体"/>
      <charset val="134"/>
    </font>
    <font>
      <sz val="11"/>
      <color indexed="1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5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8" fillId="23" borderId="1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3" fillId="0" borderId="6" xfId="68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68" applyFont="1" applyBorder="1" applyAlignment="1">
      <alignment horizontal="center" vertical="center" wrapText="1"/>
    </xf>
    <xf numFmtId="177" fontId="6" fillId="0" borderId="4" xfId="68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8" xfId="68" applyFont="1" applyBorder="1" applyAlignment="1">
      <alignment horizontal="center" vertical="center" wrapText="1"/>
    </xf>
    <xf numFmtId="0" fontId="8" fillId="0" borderId="9" xfId="68" applyFont="1" applyBorder="1" applyAlignment="1">
      <alignment horizontal="center" vertical="center" wrapText="1"/>
    </xf>
    <xf numFmtId="177" fontId="8" fillId="0" borderId="8" xfId="68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8" xfId="68" applyFont="1" applyBorder="1" applyAlignment="1">
      <alignment horizontal="center" vertical="center" wrapText="1"/>
    </xf>
  </cellXfs>
  <cellStyles count="185">
    <cellStyle name="20% - 强调文字颜色 1 2" xfId="1"/>
    <cellStyle name="20% - 强调文字颜色 2 2" xfId="18"/>
    <cellStyle name="20% - 强调文字颜色 3 2" xfId="19"/>
    <cellStyle name="20% - 强调文字颜色 4 2" xfId="21"/>
    <cellStyle name="20% - 强调文字颜色 5 2" xfId="22"/>
    <cellStyle name="20% - 强调文字颜色 6 2" xfId="23"/>
    <cellStyle name="40% - 强调文字颜色 1 2" xfId="11"/>
    <cellStyle name="40% - 强调文字颜色 2 2" xfId="12"/>
    <cellStyle name="40% - 强调文字颜色 3 2" xfId="24"/>
    <cellStyle name="40% - 强调文字颜色 4 2" xfId="10"/>
    <cellStyle name="40% - 强调文字颜色 5 2" xfId="13"/>
    <cellStyle name="40% - 强调文字颜色 6 2" xfId="17"/>
    <cellStyle name="60% - 强调文字颜色 1 2" xfId="25"/>
    <cellStyle name="60% - 强调文字颜色 2 2" xfId="27"/>
    <cellStyle name="60% - 强调文字颜色 3 2" xfId="28"/>
    <cellStyle name="60% - 强调文字颜色 4 2" xfId="14"/>
    <cellStyle name="60% - 强调文字颜色 5 2" xfId="29"/>
    <cellStyle name="60% - 强调文字颜色 6 2" xfId="30"/>
    <cellStyle name="标题 1 2" xfId="33"/>
    <cellStyle name="标题 2 2" xfId="36"/>
    <cellStyle name="标题 3 2" xfId="37"/>
    <cellStyle name="标题 4 2" xfId="38"/>
    <cellStyle name="标题 5" xfId="39"/>
    <cellStyle name="差 2" xfId="40"/>
    <cellStyle name="常规" xfId="0" builtinId="0"/>
    <cellStyle name="常规 10" xfId="41"/>
    <cellStyle name="常规 100" xfId="43"/>
    <cellStyle name="常规 101" xfId="44"/>
    <cellStyle name="常规 102" xfId="45"/>
    <cellStyle name="常规 103" xfId="46"/>
    <cellStyle name="常规 104" xfId="47"/>
    <cellStyle name="常规 105" xfId="49"/>
    <cellStyle name="常规 106" xfId="50"/>
    <cellStyle name="常规 107" xfId="51"/>
    <cellStyle name="常规 108" xfId="52"/>
    <cellStyle name="常规 109" xfId="53"/>
    <cellStyle name="常规 11" xfId="54"/>
    <cellStyle name="常规 110" xfId="48"/>
    <cellStyle name="常规 12" xfId="55"/>
    <cellStyle name="常规 13" xfId="56"/>
    <cellStyle name="常规 14" xfId="57"/>
    <cellStyle name="常规 15" xfId="59"/>
    <cellStyle name="常规 16" xfId="61"/>
    <cellStyle name="常规 17" xfId="63"/>
    <cellStyle name="常规 18" xfId="65"/>
    <cellStyle name="常规 19" xfId="67"/>
    <cellStyle name="常规 2" xfId="68"/>
    <cellStyle name="常规 2 2" xfId="69"/>
    <cellStyle name="常规 20" xfId="58"/>
    <cellStyle name="常规 21" xfId="60"/>
    <cellStyle name="常规 22" xfId="62"/>
    <cellStyle name="常规 23" xfId="64"/>
    <cellStyle name="常规 24" xfId="66"/>
    <cellStyle name="常规 25" xfId="71"/>
    <cellStyle name="常规 26" xfId="9"/>
    <cellStyle name="常规 27" xfId="73"/>
    <cellStyle name="常规 28" xfId="75"/>
    <cellStyle name="常规 29" xfId="77"/>
    <cellStyle name="常规 3" xfId="20"/>
    <cellStyle name="常规 30" xfId="70"/>
    <cellStyle name="常规 31" xfId="8"/>
    <cellStyle name="常规 32" xfId="72"/>
    <cellStyle name="常规 33" xfId="74"/>
    <cellStyle name="常规 34" xfId="76"/>
    <cellStyle name="常规 35" xfId="79"/>
    <cellStyle name="常规 36" xfId="81"/>
    <cellStyle name="常规 37" xfId="83"/>
    <cellStyle name="常规 38" xfId="85"/>
    <cellStyle name="常规 39" xfId="3"/>
    <cellStyle name="常规 4" xfId="86"/>
    <cellStyle name="常规 40" xfId="78"/>
    <cellStyle name="常规 41" xfId="80"/>
    <cellStyle name="常规 42" xfId="82"/>
    <cellStyle name="常规 43" xfId="84"/>
    <cellStyle name="常规 44" xfId="2"/>
    <cellStyle name="常规 45" xfId="88"/>
    <cellStyle name="常规 46" xfId="32"/>
    <cellStyle name="常规 47" xfId="90"/>
    <cellStyle name="常规 48" xfId="92"/>
    <cellStyle name="常规 49" xfId="94"/>
    <cellStyle name="常规 5" xfId="26"/>
    <cellStyle name="常规 50" xfId="87"/>
    <cellStyle name="常规 51" xfId="31"/>
    <cellStyle name="常规 52" xfId="89"/>
    <cellStyle name="常规 53" xfId="91"/>
    <cellStyle name="常规 54" xfId="93"/>
    <cellStyle name="常规 55" xfId="96"/>
    <cellStyle name="常规 56" xfId="98"/>
    <cellStyle name="常规 57" xfId="100"/>
    <cellStyle name="常规 58" xfId="102"/>
    <cellStyle name="常规 59" xfId="104"/>
    <cellStyle name="常规 59 10" xfId="107"/>
    <cellStyle name="常规 59 11" xfId="110"/>
    <cellStyle name="常规 59 12" xfId="113"/>
    <cellStyle name="常规 59 13" xfId="115"/>
    <cellStyle name="常规 59 14" xfId="35"/>
    <cellStyle name="常规 59 15" xfId="118"/>
    <cellStyle name="常规 59 16" xfId="121"/>
    <cellStyle name="常规 59 17" xfId="124"/>
    <cellStyle name="常规 59 18" xfId="126"/>
    <cellStyle name="常规 59 19" xfId="128"/>
    <cellStyle name="常规 59 2" xfId="129"/>
    <cellStyle name="常规 59 20" xfId="117"/>
    <cellStyle name="常规 59 21" xfId="120"/>
    <cellStyle name="常规 59 22" xfId="123"/>
    <cellStyle name="常规 59 23" xfId="125"/>
    <cellStyle name="常规 59 24" xfId="127"/>
    <cellStyle name="常规 59 25" xfId="131"/>
    <cellStyle name="常规 59 26" xfId="133"/>
    <cellStyle name="常规 59 27" xfId="135"/>
    <cellStyle name="常规 59 28" xfId="137"/>
    <cellStyle name="常规 59 29" xfId="139"/>
    <cellStyle name="常规 59 3" xfId="140"/>
    <cellStyle name="常规 59 30" xfId="130"/>
    <cellStyle name="常规 59 31" xfId="132"/>
    <cellStyle name="常规 59 32" xfId="134"/>
    <cellStyle name="常规 59 33" xfId="136"/>
    <cellStyle name="常规 59 34" xfId="138"/>
    <cellStyle name="常规 59 4" xfId="141"/>
    <cellStyle name="常规 59 5" xfId="142"/>
    <cellStyle name="常规 59 6" xfId="143"/>
    <cellStyle name="常规 59 7" xfId="144"/>
    <cellStyle name="常规 59 8" xfId="145"/>
    <cellStyle name="常规 59 9" xfId="146"/>
    <cellStyle name="常规 6" xfId="5"/>
    <cellStyle name="常规 60" xfId="95"/>
    <cellStyle name="常规 61" xfId="97"/>
    <cellStyle name="常规 62" xfId="99"/>
    <cellStyle name="常规 63" xfId="101"/>
    <cellStyle name="常规 64" xfId="103"/>
    <cellStyle name="常规 65" xfId="148"/>
    <cellStyle name="常规 66" xfId="150"/>
    <cellStyle name="常规 67" xfId="153"/>
    <cellStyle name="常规 68" xfId="155"/>
    <cellStyle name="常规 69" xfId="157"/>
    <cellStyle name="常规 7" xfId="158"/>
    <cellStyle name="常规 70" xfId="147"/>
    <cellStyle name="常规 71" xfId="149"/>
    <cellStyle name="常规 72" xfId="152"/>
    <cellStyle name="常规 73" xfId="154"/>
    <cellStyle name="常规 74" xfId="156"/>
    <cellStyle name="常规 75" xfId="160"/>
    <cellStyle name="常规 76" xfId="162"/>
    <cellStyle name="常规 77" xfId="164"/>
    <cellStyle name="常规 78" xfId="166"/>
    <cellStyle name="常规 79" xfId="168"/>
    <cellStyle name="常规 8" xfId="169"/>
    <cellStyle name="常规 80" xfId="159"/>
    <cellStyle name="常规 81" xfId="161"/>
    <cellStyle name="常规 82" xfId="163"/>
    <cellStyle name="常规 83" xfId="165"/>
    <cellStyle name="常规 84" xfId="167"/>
    <cellStyle name="常规 85" xfId="7"/>
    <cellStyle name="常规 86" xfId="171"/>
    <cellStyle name="常规 87" xfId="106"/>
    <cellStyle name="常规 88" xfId="109"/>
    <cellStyle name="常规 89" xfId="112"/>
    <cellStyle name="常规 9" xfId="172"/>
    <cellStyle name="常规 90" xfId="6"/>
    <cellStyle name="常规 91" xfId="170"/>
    <cellStyle name="常规 92" xfId="105"/>
    <cellStyle name="常规 93" xfId="108"/>
    <cellStyle name="常规 94" xfId="111"/>
    <cellStyle name="常规 95" xfId="114"/>
    <cellStyle name="常规 96" xfId="34"/>
    <cellStyle name="常规 97" xfId="116"/>
    <cellStyle name="常规 98" xfId="119"/>
    <cellStyle name="常规 99" xfId="122"/>
    <cellStyle name="好 2" xfId="173"/>
    <cellStyle name="汇总 2" xfId="174"/>
    <cellStyle name="计算 2" xfId="4"/>
    <cellStyle name="检查单元格 2" xfId="175"/>
    <cellStyle name="解释性文本 2" xfId="176"/>
    <cellStyle name="警告文本 2" xfId="151"/>
    <cellStyle name="链接单元格 2" xfId="177"/>
    <cellStyle name="强调文字颜色 1 2" xfId="178"/>
    <cellStyle name="强调文字颜色 2 2" xfId="179"/>
    <cellStyle name="强调文字颜色 3 2" xfId="180"/>
    <cellStyle name="强调文字颜色 4 2" xfId="181"/>
    <cellStyle name="强调文字颜色 5 2" xfId="182"/>
    <cellStyle name="强调文字颜色 6 2" xfId="42"/>
    <cellStyle name="适中 2" xfId="16"/>
    <cellStyle name="输出 2" xfId="15"/>
    <cellStyle name="输入 2" xfId="183"/>
    <cellStyle name="注释 2" xfId="1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261"/>
  <sheetViews>
    <sheetView tabSelected="1" topLeftCell="A88" workbookViewId="0">
      <selection activeCell="K111" sqref="K111"/>
    </sheetView>
  </sheetViews>
  <sheetFormatPr defaultColWidth="9" defaultRowHeight="14.25"/>
  <cols>
    <col min="1" max="1" width="5.625" style="1" customWidth="1"/>
    <col min="2" max="2" width="17.5" style="1" customWidth="1"/>
    <col min="3" max="3" width="9.375" style="1" customWidth="1"/>
    <col min="4" max="4" width="20.125" style="1" customWidth="1"/>
    <col min="5" max="6" width="8.625" style="1" customWidth="1"/>
    <col min="7" max="7" width="9.375" style="1" customWidth="1"/>
    <col min="8" max="8" width="10.375" style="1" customWidth="1"/>
    <col min="9" max="9" width="11.125" style="1" customWidth="1"/>
    <col min="10" max="10" width="7.75" style="1" customWidth="1"/>
    <col min="11" max="11" width="8" style="1" customWidth="1"/>
    <col min="12" max="12" width="10.25" style="1" customWidth="1"/>
    <col min="13" max="16375" width="9" style="1"/>
  </cols>
  <sheetData>
    <row r="1" spans="1:12" ht="35.1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s="1" customFormat="1" ht="38.25" customHeight="1">
      <c r="A2" s="2" t="s">
        <v>1</v>
      </c>
      <c r="B2" s="2" t="s">
        <v>2</v>
      </c>
      <c r="C2" s="2" t="s">
        <v>3</v>
      </c>
      <c r="D2" s="3" t="s">
        <v>4</v>
      </c>
      <c r="E2" s="18" t="s">
        <v>5</v>
      </c>
      <c r="F2" s="19" t="s">
        <v>6</v>
      </c>
      <c r="G2" s="4" t="s">
        <v>7</v>
      </c>
      <c r="H2" s="5" t="s">
        <v>8</v>
      </c>
      <c r="I2" s="5" t="s">
        <v>9</v>
      </c>
      <c r="J2" s="20" t="s">
        <v>10</v>
      </c>
      <c r="K2" s="20" t="s">
        <v>11</v>
      </c>
      <c r="L2" s="11" t="s">
        <v>12</v>
      </c>
    </row>
    <row r="3" spans="1:12" s="1" customFormat="1">
      <c r="A3" s="6">
        <v>1</v>
      </c>
      <c r="B3" s="6" t="s">
        <v>13</v>
      </c>
      <c r="C3" s="6" t="s">
        <v>14</v>
      </c>
      <c r="D3" s="6" t="s">
        <v>15</v>
      </c>
      <c r="E3" s="7">
        <v>164.09</v>
      </c>
      <c r="F3" s="8">
        <v>-160</v>
      </c>
      <c r="G3" s="9">
        <f>ROUND(E3*2800+F3*E3,0)</f>
        <v>433198</v>
      </c>
      <c r="H3" s="10">
        <v>140000</v>
      </c>
      <c r="I3" s="10">
        <v>180000</v>
      </c>
      <c r="J3" s="12">
        <v>2000</v>
      </c>
      <c r="K3" s="12">
        <v>3000</v>
      </c>
      <c r="L3" s="13">
        <f>(G3-H3-I3+J3+K3)</f>
        <v>118198</v>
      </c>
    </row>
    <row r="4" spans="1:12" s="1" customFormat="1">
      <c r="A4" s="10">
        <v>2</v>
      </c>
      <c r="B4" s="10" t="s">
        <v>16</v>
      </c>
      <c r="C4" s="10" t="s">
        <v>17</v>
      </c>
      <c r="D4" s="10" t="s">
        <v>18</v>
      </c>
      <c r="E4" s="10">
        <v>127.74</v>
      </c>
      <c r="F4" s="8">
        <v>-160</v>
      </c>
      <c r="G4" s="9">
        <f t="shared" ref="G4:G67" si="0">ROUND(E4*2800+F4*E4,0)</f>
        <v>337234</v>
      </c>
      <c r="H4" s="10">
        <v>110000</v>
      </c>
      <c r="I4" s="10">
        <v>146000</v>
      </c>
      <c r="J4" s="12">
        <v>2000</v>
      </c>
      <c r="K4" s="12">
        <v>0</v>
      </c>
      <c r="L4" s="13">
        <f t="shared" ref="L4:L67" si="1">(G4-H4-I4+J4+K4)</f>
        <v>83234</v>
      </c>
    </row>
    <row r="5" spans="1:12" s="1" customFormat="1">
      <c r="A5" s="10">
        <v>3</v>
      </c>
      <c r="B5" s="10" t="s">
        <v>19</v>
      </c>
      <c r="C5" s="10" t="s">
        <v>20</v>
      </c>
      <c r="D5" s="10" t="s">
        <v>21</v>
      </c>
      <c r="E5" s="10">
        <v>164.09</v>
      </c>
      <c r="F5" s="8">
        <v>-160</v>
      </c>
      <c r="G5" s="9">
        <f t="shared" si="0"/>
        <v>433198</v>
      </c>
      <c r="H5" s="10">
        <v>140000</v>
      </c>
      <c r="I5" s="10">
        <v>180000</v>
      </c>
      <c r="J5" s="12">
        <v>2000</v>
      </c>
      <c r="K5" s="12">
        <v>3000</v>
      </c>
      <c r="L5" s="13">
        <f t="shared" si="1"/>
        <v>118198</v>
      </c>
    </row>
    <row r="6" spans="1:12" s="1" customFormat="1">
      <c r="A6" s="6">
        <v>4</v>
      </c>
      <c r="B6" s="10" t="s">
        <v>22</v>
      </c>
      <c r="C6" s="10" t="s">
        <v>23</v>
      </c>
      <c r="D6" s="10" t="s">
        <v>24</v>
      </c>
      <c r="E6" s="10">
        <v>164.09</v>
      </c>
      <c r="F6" s="8">
        <v>-150</v>
      </c>
      <c r="G6" s="9">
        <f t="shared" si="0"/>
        <v>434839</v>
      </c>
      <c r="H6" s="10">
        <v>140000</v>
      </c>
      <c r="I6" s="10">
        <v>180000</v>
      </c>
      <c r="J6" s="12">
        <v>2000</v>
      </c>
      <c r="K6" s="12">
        <v>0</v>
      </c>
      <c r="L6" s="13">
        <f t="shared" si="1"/>
        <v>116839</v>
      </c>
    </row>
    <row r="7" spans="1:12" s="1" customFormat="1">
      <c r="A7" s="10">
        <v>5</v>
      </c>
      <c r="B7" s="10" t="s">
        <v>25</v>
      </c>
      <c r="C7" s="10" t="s">
        <v>26</v>
      </c>
      <c r="D7" s="10" t="s">
        <v>27</v>
      </c>
      <c r="E7" s="10">
        <v>127.74</v>
      </c>
      <c r="F7" s="8">
        <v>-150</v>
      </c>
      <c r="G7" s="9">
        <f t="shared" si="0"/>
        <v>338511</v>
      </c>
      <c r="H7" s="10">
        <v>110000</v>
      </c>
      <c r="I7" s="10">
        <v>146000</v>
      </c>
      <c r="J7" s="12">
        <v>2000</v>
      </c>
      <c r="K7" s="12">
        <v>3000</v>
      </c>
      <c r="L7" s="13">
        <f t="shared" si="1"/>
        <v>87511</v>
      </c>
    </row>
    <row r="8" spans="1:12" s="1" customFormat="1">
      <c r="A8" s="10">
        <v>6</v>
      </c>
      <c r="B8" s="10" t="s">
        <v>28</v>
      </c>
      <c r="C8" s="10" t="s">
        <v>29</v>
      </c>
      <c r="D8" s="10" t="s">
        <v>30</v>
      </c>
      <c r="E8" s="10">
        <v>164.09</v>
      </c>
      <c r="F8" s="8">
        <v>-150</v>
      </c>
      <c r="G8" s="9">
        <f t="shared" si="0"/>
        <v>434839</v>
      </c>
      <c r="H8" s="10">
        <v>140000</v>
      </c>
      <c r="I8" s="10">
        <v>180000</v>
      </c>
      <c r="J8" s="12">
        <v>2000</v>
      </c>
      <c r="K8" s="12">
        <v>0</v>
      </c>
      <c r="L8" s="13">
        <f t="shared" si="1"/>
        <v>116839</v>
      </c>
    </row>
    <row r="9" spans="1:12" s="1" customFormat="1">
      <c r="A9" s="6">
        <v>7</v>
      </c>
      <c r="B9" s="10" t="s">
        <v>31</v>
      </c>
      <c r="C9" s="10" t="s">
        <v>32</v>
      </c>
      <c r="D9" s="10" t="s">
        <v>33</v>
      </c>
      <c r="E9" s="10">
        <v>164.09</v>
      </c>
      <c r="F9" s="8">
        <v>-140</v>
      </c>
      <c r="G9" s="9">
        <f t="shared" si="0"/>
        <v>436479</v>
      </c>
      <c r="H9" s="10">
        <v>140000</v>
      </c>
      <c r="I9" s="10">
        <v>180000</v>
      </c>
      <c r="J9" s="12">
        <v>2000</v>
      </c>
      <c r="K9" s="12">
        <v>0</v>
      </c>
      <c r="L9" s="13">
        <f t="shared" si="1"/>
        <v>118479</v>
      </c>
    </row>
    <row r="10" spans="1:12" s="1" customFormat="1">
      <c r="A10" s="10">
        <v>8</v>
      </c>
      <c r="B10" s="10" t="s">
        <v>34</v>
      </c>
      <c r="C10" s="10" t="s">
        <v>35</v>
      </c>
      <c r="D10" s="10" t="s">
        <v>36</v>
      </c>
      <c r="E10" s="10">
        <v>127.74</v>
      </c>
      <c r="F10" s="8">
        <v>-140</v>
      </c>
      <c r="G10" s="9">
        <f t="shared" si="0"/>
        <v>339788</v>
      </c>
      <c r="H10" s="10">
        <v>110000</v>
      </c>
      <c r="I10" s="10">
        <v>146000</v>
      </c>
      <c r="J10" s="12">
        <v>2000</v>
      </c>
      <c r="K10" s="12">
        <v>0</v>
      </c>
      <c r="L10" s="13">
        <f t="shared" si="1"/>
        <v>85788</v>
      </c>
    </row>
    <row r="11" spans="1:12" s="1" customFormat="1">
      <c r="A11" s="10">
        <v>9</v>
      </c>
      <c r="B11" s="10" t="s">
        <v>37</v>
      </c>
      <c r="C11" s="10" t="s">
        <v>38</v>
      </c>
      <c r="D11" s="10" t="s">
        <v>33</v>
      </c>
      <c r="E11" s="10">
        <v>164.09</v>
      </c>
      <c r="F11" s="8">
        <v>-140</v>
      </c>
      <c r="G11" s="9">
        <f t="shared" si="0"/>
        <v>436479</v>
      </c>
      <c r="H11" s="10">
        <v>140000</v>
      </c>
      <c r="I11" s="10">
        <v>180000</v>
      </c>
      <c r="J11" s="12">
        <v>2000</v>
      </c>
      <c r="K11" s="12">
        <v>0</v>
      </c>
      <c r="L11" s="13">
        <f t="shared" si="1"/>
        <v>118479</v>
      </c>
    </row>
    <row r="12" spans="1:12" s="1" customFormat="1">
      <c r="A12" s="6">
        <v>10</v>
      </c>
      <c r="B12" s="10" t="s">
        <v>39</v>
      </c>
      <c r="C12" s="10" t="s">
        <v>40</v>
      </c>
      <c r="D12" s="10" t="s">
        <v>24</v>
      </c>
      <c r="E12" s="10">
        <v>164.09</v>
      </c>
      <c r="F12" s="8">
        <v>-130</v>
      </c>
      <c r="G12" s="9">
        <f t="shared" si="0"/>
        <v>438120</v>
      </c>
      <c r="H12" s="10">
        <v>140000</v>
      </c>
      <c r="I12" s="10">
        <v>180000</v>
      </c>
      <c r="J12" s="12">
        <v>2000</v>
      </c>
      <c r="K12" s="12">
        <v>0</v>
      </c>
      <c r="L12" s="13">
        <f t="shared" si="1"/>
        <v>120120</v>
      </c>
    </row>
    <row r="13" spans="1:12" s="1" customFormat="1">
      <c r="A13" s="10">
        <v>11</v>
      </c>
      <c r="B13" s="10" t="s">
        <v>41</v>
      </c>
      <c r="C13" s="10" t="s">
        <v>42</v>
      </c>
      <c r="D13" s="10" t="s">
        <v>43</v>
      </c>
      <c r="E13" s="10">
        <v>127.74</v>
      </c>
      <c r="F13" s="8">
        <v>-130</v>
      </c>
      <c r="G13" s="9">
        <f t="shared" si="0"/>
        <v>341066</v>
      </c>
      <c r="H13" s="10">
        <v>110000</v>
      </c>
      <c r="I13" s="10">
        <v>146000</v>
      </c>
      <c r="J13" s="12">
        <v>2000</v>
      </c>
      <c r="K13" s="12">
        <v>3000</v>
      </c>
      <c r="L13" s="13">
        <f t="shared" si="1"/>
        <v>90066</v>
      </c>
    </row>
    <row r="14" spans="1:12" s="1" customFormat="1">
      <c r="A14" s="10">
        <v>12</v>
      </c>
      <c r="B14" s="10" t="s">
        <v>44</v>
      </c>
      <c r="C14" s="10" t="s">
        <v>45</v>
      </c>
      <c r="D14" s="10" t="s">
        <v>36</v>
      </c>
      <c r="E14" s="10">
        <v>164.09</v>
      </c>
      <c r="F14" s="8">
        <v>-130</v>
      </c>
      <c r="G14" s="9">
        <f t="shared" si="0"/>
        <v>438120</v>
      </c>
      <c r="H14" s="10">
        <v>140000</v>
      </c>
      <c r="I14" s="10">
        <v>180000</v>
      </c>
      <c r="J14" s="12">
        <v>2000</v>
      </c>
      <c r="K14" s="12">
        <v>0</v>
      </c>
      <c r="L14" s="13">
        <f t="shared" si="1"/>
        <v>120120</v>
      </c>
    </row>
    <row r="15" spans="1:12" s="1" customFormat="1">
      <c r="A15" s="6">
        <v>13</v>
      </c>
      <c r="B15" s="10" t="s">
        <v>46</v>
      </c>
      <c r="C15" s="10" t="s">
        <v>47</v>
      </c>
      <c r="D15" s="10" t="s">
        <v>24</v>
      </c>
      <c r="E15" s="10">
        <v>164.09</v>
      </c>
      <c r="F15" s="8">
        <v>-120</v>
      </c>
      <c r="G15" s="9">
        <f t="shared" si="0"/>
        <v>439761</v>
      </c>
      <c r="H15" s="10">
        <v>140000</v>
      </c>
      <c r="I15" s="10">
        <v>180000</v>
      </c>
      <c r="J15" s="12">
        <v>2000</v>
      </c>
      <c r="K15" s="12">
        <v>0</v>
      </c>
      <c r="L15" s="13">
        <f t="shared" si="1"/>
        <v>121761</v>
      </c>
    </row>
    <row r="16" spans="1:12" s="1" customFormat="1">
      <c r="A16" s="10">
        <v>14</v>
      </c>
      <c r="B16" s="10" t="s">
        <v>48</v>
      </c>
      <c r="C16" s="10" t="s">
        <v>49</v>
      </c>
      <c r="D16" s="10" t="s">
        <v>43</v>
      </c>
      <c r="E16" s="10">
        <v>127.74</v>
      </c>
      <c r="F16" s="8">
        <v>-120</v>
      </c>
      <c r="G16" s="9">
        <f t="shared" si="0"/>
        <v>342343</v>
      </c>
      <c r="H16" s="10">
        <v>110000</v>
      </c>
      <c r="I16" s="10">
        <v>146000</v>
      </c>
      <c r="J16" s="12">
        <v>2000</v>
      </c>
      <c r="K16" s="12">
        <v>0</v>
      </c>
      <c r="L16" s="13">
        <f t="shared" si="1"/>
        <v>88343</v>
      </c>
    </row>
    <row r="17" spans="1:12" s="1" customFormat="1">
      <c r="A17" s="10">
        <v>15</v>
      </c>
      <c r="B17" s="10" t="s">
        <v>50</v>
      </c>
      <c r="C17" s="10" t="s">
        <v>51</v>
      </c>
      <c r="D17" s="10" t="s">
        <v>52</v>
      </c>
      <c r="E17" s="10">
        <v>164.09</v>
      </c>
      <c r="F17" s="8">
        <v>-120</v>
      </c>
      <c r="G17" s="9">
        <f t="shared" si="0"/>
        <v>439761</v>
      </c>
      <c r="H17" s="10">
        <v>140000</v>
      </c>
      <c r="I17" s="10">
        <v>180000</v>
      </c>
      <c r="J17" s="12">
        <v>2000</v>
      </c>
      <c r="K17" s="12">
        <v>0</v>
      </c>
      <c r="L17" s="13">
        <f t="shared" si="1"/>
        <v>121761</v>
      </c>
    </row>
    <row r="18" spans="1:12" s="1" customFormat="1">
      <c r="A18" s="6">
        <v>16</v>
      </c>
      <c r="B18" s="10" t="s">
        <v>53</v>
      </c>
      <c r="C18" s="10" t="s">
        <v>54</v>
      </c>
      <c r="D18" s="10" t="s">
        <v>43</v>
      </c>
      <c r="E18" s="10">
        <v>164.09</v>
      </c>
      <c r="F18" s="8">
        <v>-110</v>
      </c>
      <c r="G18" s="9">
        <f t="shared" si="0"/>
        <v>441402</v>
      </c>
      <c r="H18" s="10">
        <v>140000</v>
      </c>
      <c r="I18" s="10">
        <v>180000</v>
      </c>
      <c r="J18" s="12">
        <v>2000</v>
      </c>
      <c r="K18" s="12">
        <v>0</v>
      </c>
      <c r="L18" s="13">
        <f t="shared" si="1"/>
        <v>123402</v>
      </c>
    </row>
    <row r="19" spans="1:12" s="1" customFormat="1">
      <c r="A19" s="10">
        <v>17</v>
      </c>
      <c r="B19" s="10" t="s">
        <v>55</v>
      </c>
      <c r="C19" s="10" t="s">
        <v>56</v>
      </c>
      <c r="D19" s="10" t="s">
        <v>57</v>
      </c>
      <c r="E19" s="10">
        <v>127.74</v>
      </c>
      <c r="F19" s="8">
        <v>-110</v>
      </c>
      <c r="G19" s="9">
        <f t="shared" si="0"/>
        <v>343621</v>
      </c>
      <c r="H19" s="10">
        <v>110000</v>
      </c>
      <c r="I19" s="10">
        <v>146000</v>
      </c>
      <c r="J19" s="12">
        <v>2000</v>
      </c>
      <c r="K19" s="12">
        <v>0</v>
      </c>
      <c r="L19" s="13">
        <f t="shared" si="1"/>
        <v>89621</v>
      </c>
    </row>
    <row r="20" spans="1:12" s="1" customFormat="1">
      <c r="A20" s="10">
        <v>18</v>
      </c>
      <c r="B20" s="10" t="s">
        <v>58</v>
      </c>
      <c r="C20" s="10" t="s">
        <v>59</v>
      </c>
      <c r="D20" s="10" t="s">
        <v>60</v>
      </c>
      <c r="E20" s="10">
        <v>127.74</v>
      </c>
      <c r="F20" s="8">
        <v>-110</v>
      </c>
      <c r="G20" s="9">
        <f t="shared" si="0"/>
        <v>343621</v>
      </c>
      <c r="H20" s="10">
        <v>110000</v>
      </c>
      <c r="I20" s="10">
        <v>146000</v>
      </c>
      <c r="J20" s="12">
        <v>2000</v>
      </c>
      <c r="K20" s="12">
        <v>0</v>
      </c>
      <c r="L20" s="13">
        <f t="shared" si="1"/>
        <v>89621</v>
      </c>
    </row>
    <row r="21" spans="1:12" s="1" customFormat="1">
      <c r="A21" s="6">
        <v>19</v>
      </c>
      <c r="B21" s="10" t="s">
        <v>61</v>
      </c>
      <c r="C21" s="10" t="s">
        <v>62</v>
      </c>
      <c r="D21" s="10" t="s">
        <v>36</v>
      </c>
      <c r="E21" s="10">
        <v>164.09</v>
      </c>
      <c r="F21" s="8">
        <v>-110</v>
      </c>
      <c r="G21" s="9">
        <f t="shared" si="0"/>
        <v>441402</v>
      </c>
      <c r="H21" s="10">
        <v>140000</v>
      </c>
      <c r="I21" s="10">
        <v>180000</v>
      </c>
      <c r="J21" s="12">
        <v>2000</v>
      </c>
      <c r="K21" s="12">
        <v>0</v>
      </c>
      <c r="L21" s="13">
        <f t="shared" si="1"/>
        <v>123402</v>
      </c>
    </row>
    <row r="22" spans="1:12" s="1" customFormat="1">
      <c r="A22" s="6">
        <v>20</v>
      </c>
      <c r="B22" s="10" t="s">
        <v>63</v>
      </c>
      <c r="C22" s="10" t="s">
        <v>64</v>
      </c>
      <c r="D22" s="10" t="s">
        <v>30</v>
      </c>
      <c r="E22" s="10">
        <v>164.09</v>
      </c>
      <c r="F22" s="8">
        <v>-100</v>
      </c>
      <c r="G22" s="9">
        <f t="shared" si="0"/>
        <v>443043</v>
      </c>
      <c r="H22" s="10">
        <v>140000</v>
      </c>
      <c r="I22" s="10">
        <v>180000</v>
      </c>
      <c r="J22" s="12">
        <v>2000</v>
      </c>
      <c r="K22" s="12">
        <v>3000</v>
      </c>
      <c r="L22" s="13">
        <f t="shared" si="1"/>
        <v>128043</v>
      </c>
    </row>
    <row r="23" spans="1:12" s="1" customFormat="1">
      <c r="A23" s="10">
        <v>21</v>
      </c>
      <c r="B23" s="10" t="s">
        <v>65</v>
      </c>
      <c r="C23" s="10" t="s">
        <v>66</v>
      </c>
      <c r="D23" s="10" t="s">
        <v>67</v>
      </c>
      <c r="E23" s="10">
        <v>127.74</v>
      </c>
      <c r="F23" s="8">
        <v>-100</v>
      </c>
      <c r="G23" s="9">
        <f t="shared" si="0"/>
        <v>344898</v>
      </c>
      <c r="H23" s="10">
        <v>110000</v>
      </c>
      <c r="I23" s="10">
        <v>146000</v>
      </c>
      <c r="J23" s="12">
        <v>2000</v>
      </c>
      <c r="K23" s="12">
        <v>0</v>
      </c>
      <c r="L23" s="13">
        <f t="shared" si="1"/>
        <v>90898</v>
      </c>
    </row>
    <row r="24" spans="1:12" s="1" customFormat="1">
      <c r="A24" s="10">
        <v>22</v>
      </c>
      <c r="B24" s="10" t="s">
        <v>68</v>
      </c>
      <c r="C24" s="10" t="s">
        <v>69</v>
      </c>
      <c r="D24" s="10" t="s">
        <v>70</v>
      </c>
      <c r="E24" s="10">
        <v>127.74</v>
      </c>
      <c r="F24" s="8">
        <v>-100</v>
      </c>
      <c r="G24" s="9">
        <f t="shared" si="0"/>
        <v>344898</v>
      </c>
      <c r="H24" s="10">
        <v>110000</v>
      </c>
      <c r="I24" s="10">
        <v>146000</v>
      </c>
      <c r="J24" s="12">
        <v>2000</v>
      </c>
      <c r="K24" s="12">
        <v>0</v>
      </c>
      <c r="L24" s="13">
        <f t="shared" si="1"/>
        <v>90898</v>
      </c>
    </row>
    <row r="25" spans="1:12" s="1" customFormat="1">
      <c r="A25" s="6">
        <v>23</v>
      </c>
      <c r="B25" s="10" t="s">
        <v>71</v>
      </c>
      <c r="C25" s="10" t="s">
        <v>72</v>
      </c>
      <c r="D25" s="10" t="s">
        <v>73</v>
      </c>
      <c r="E25" s="10">
        <v>164.09</v>
      </c>
      <c r="F25" s="8">
        <v>-100</v>
      </c>
      <c r="G25" s="9">
        <f t="shared" si="0"/>
        <v>443043</v>
      </c>
      <c r="H25" s="10">
        <v>140000</v>
      </c>
      <c r="I25" s="10">
        <v>180000</v>
      </c>
      <c r="J25" s="12">
        <v>2000</v>
      </c>
      <c r="K25" s="12">
        <v>0</v>
      </c>
      <c r="L25" s="13">
        <f t="shared" si="1"/>
        <v>125043</v>
      </c>
    </row>
    <row r="26" spans="1:12" s="1" customFormat="1">
      <c r="A26" s="10">
        <v>24</v>
      </c>
      <c r="B26" s="10" t="s">
        <v>74</v>
      </c>
      <c r="C26" s="10" t="s">
        <v>75</v>
      </c>
      <c r="D26" s="10" t="s">
        <v>36</v>
      </c>
      <c r="E26" s="10">
        <v>164.09</v>
      </c>
      <c r="F26" s="8">
        <v>-90</v>
      </c>
      <c r="G26" s="9">
        <f t="shared" si="0"/>
        <v>444684</v>
      </c>
      <c r="H26" s="10">
        <v>140000</v>
      </c>
      <c r="I26" s="10">
        <v>180000</v>
      </c>
      <c r="J26" s="12">
        <v>2000</v>
      </c>
      <c r="K26" s="12">
        <v>0</v>
      </c>
      <c r="L26" s="13">
        <f t="shared" si="1"/>
        <v>126684</v>
      </c>
    </row>
    <row r="27" spans="1:12" s="1" customFormat="1">
      <c r="A27" s="10">
        <v>25</v>
      </c>
      <c r="B27" s="10" t="s">
        <v>76</v>
      </c>
      <c r="C27" s="10" t="s">
        <v>77</v>
      </c>
      <c r="D27" s="10" t="s">
        <v>78</v>
      </c>
      <c r="E27" s="10">
        <v>127.74</v>
      </c>
      <c r="F27" s="8">
        <v>-90</v>
      </c>
      <c r="G27" s="9">
        <f t="shared" si="0"/>
        <v>346175</v>
      </c>
      <c r="H27" s="10">
        <v>110000</v>
      </c>
      <c r="I27" s="10">
        <v>146000</v>
      </c>
      <c r="J27" s="12">
        <v>2000</v>
      </c>
      <c r="K27" s="12">
        <v>3000</v>
      </c>
      <c r="L27" s="13">
        <f t="shared" si="1"/>
        <v>95175</v>
      </c>
    </row>
    <row r="28" spans="1:12" s="1" customFormat="1">
      <c r="A28" s="6">
        <v>26</v>
      </c>
      <c r="B28" s="10" t="s">
        <v>79</v>
      </c>
      <c r="C28" s="10" t="s">
        <v>80</v>
      </c>
      <c r="D28" s="10" t="s">
        <v>81</v>
      </c>
      <c r="E28" s="10">
        <v>127.74</v>
      </c>
      <c r="F28" s="8">
        <v>-90</v>
      </c>
      <c r="G28" s="9">
        <f t="shared" si="0"/>
        <v>346175</v>
      </c>
      <c r="H28" s="10">
        <v>110000</v>
      </c>
      <c r="I28" s="10">
        <v>146000</v>
      </c>
      <c r="J28" s="12">
        <v>2000</v>
      </c>
      <c r="K28" s="12">
        <v>3000</v>
      </c>
      <c r="L28" s="13">
        <f t="shared" si="1"/>
        <v>95175</v>
      </c>
    </row>
    <row r="29" spans="1:12" s="1" customFormat="1">
      <c r="A29" s="10">
        <v>27</v>
      </c>
      <c r="B29" s="10" t="s">
        <v>82</v>
      </c>
      <c r="C29" s="10" t="s">
        <v>83</v>
      </c>
      <c r="D29" s="10" t="s">
        <v>36</v>
      </c>
      <c r="E29" s="10">
        <v>164.09</v>
      </c>
      <c r="F29" s="8">
        <v>-90</v>
      </c>
      <c r="G29" s="9">
        <f t="shared" si="0"/>
        <v>444684</v>
      </c>
      <c r="H29" s="10">
        <v>140000</v>
      </c>
      <c r="I29" s="10">
        <v>180000</v>
      </c>
      <c r="J29" s="12">
        <v>2000</v>
      </c>
      <c r="K29" s="12">
        <v>0</v>
      </c>
      <c r="L29" s="13">
        <f t="shared" si="1"/>
        <v>126684</v>
      </c>
    </row>
    <row r="30" spans="1:12" s="1" customFormat="1">
      <c r="A30" s="10">
        <v>28</v>
      </c>
      <c r="B30" s="10" t="s">
        <v>84</v>
      </c>
      <c r="C30" s="10" t="s">
        <v>85</v>
      </c>
      <c r="D30" s="10" t="s">
        <v>33</v>
      </c>
      <c r="E30" s="10">
        <v>164.09</v>
      </c>
      <c r="F30" s="8">
        <v>-80</v>
      </c>
      <c r="G30" s="9">
        <f t="shared" si="0"/>
        <v>446325</v>
      </c>
      <c r="H30" s="10">
        <v>140000</v>
      </c>
      <c r="I30" s="10">
        <v>180000</v>
      </c>
      <c r="J30" s="12">
        <v>2000</v>
      </c>
      <c r="K30" s="12">
        <v>0</v>
      </c>
      <c r="L30" s="13">
        <f t="shared" si="1"/>
        <v>128325</v>
      </c>
    </row>
    <row r="31" spans="1:12" s="1" customFormat="1">
      <c r="A31" s="6">
        <v>29</v>
      </c>
      <c r="B31" s="10" t="s">
        <v>86</v>
      </c>
      <c r="C31" s="10" t="s">
        <v>87</v>
      </c>
      <c r="D31" s="10" t="s">
        <v>88</v>
      </c>
      <c r="E31" s="10">
        <v>127.74</v>
      </c>
      <c r="F31" s="8">
        <v>-80</v>
      </c>
      <c r="G31" s="9">
        <f t="shared" si="0"/>
        <v>347453</v>
      </c>
      <c r="H31" s="10">
        <v>110000</v>
      </c>
      <c r="I31" s="10">
        <v>146000</v>
      </c>
      <c r="J31" s="12">
        <v>2000</v>
      </c>
      <c r="K31" s="12">
        <v>0</v>
      </c>
      <c r="L31" s="13">
        <f t="shared" si="1"/>
        <v>93453</v>
      </c>
    </row>
    <row r="32" spans="1:12" s="1" customFormat="1">
      <c r="A32" s="10">
        <v>30</v>
      </c>
      <c r="B32" s="10" t="s">
        <v>89</v>
      </c>
      <c r="C32" s="10" t="s">
        <v>90</v>
      </c>
      <c r="D32" s="10" t="s">
        <v>43</v>
      </c>
      <c r="E32" s="10">
        <v>127.74</v>
      </c>
      <c r="F32" s="8">
        <v>-80</v>
      </c>
      <c r="G32" s="9">
        <f t="shared" si="0"/>
        <v>347453</v>
      </c>
      <c r="H32" s="10">
        <v>110000</v>
      </c>
      <c r="I32" s="10">
        <v>146000</v>
      </c>
      <c r="J32" s="12">
        <v>2000</v>
      </c>
      <c r="K32" s="12">
        <v>3000</v>
      </c>
      <c r="L32" s="13">
        <f t="shared" si="1"/>
        <v>96453</v>
      </c>
    </row>
    <row r="33" spans="1:12" s="1" customFormat="1">
      <c r="A33" s="10">
        <v>31</v>
      </c>
      <c r="B33" s="10" t="s">
        <v>91</v>
      </c>
      <c r="C33" s="10" t="s">
        <v>92</v>
      </c>
      <c r="D33" s="10" t="s">
        <v>93</v>
      </c>
      <c r="E33" s="10">
        <v>164.09</v>
      </c>
      <c r="F33" s="8">
        <v>-80</v>
      </c>
      <c r="G33" s="9">
        <f t="shared" si="0"/>
        <v>446325</v>
      </c>
      <c r="H33" s="10">
        <v>140000</v>
      </c>
      <c r="I33" s="10">
        <v>180000</v>
      </c>
      <c r="J33" s="12">
        <v>2000</v>
      </c>
      <c r="K33" s="12">
        <v>0</v>
      </c>
      <c r="L33" s="13">
        <f t="shared" si="1"/>
        <v>128325</v>
      </c>
    </row>
    <row r="34" spans="1:12" s="1" customFormat="1">
      <c r="A34" s="6">
        <v>32</v>
      </c>
      <c r="B34" s="10" t="s">
        <v>94</v>
      </c>
      <c r="C34" s="10" t="s">
        <v>95</v>
      </c>
      <c r="D34" s="10" t="s">
        <v>33</v>
      </c>
      <c r="E34" s="10">
        <v>164.09</v>
      </c>
      <c r="F34" s="8">
        <v>-70</v>
      </c>
      <c r="G34" s="9">
        <f t="shared" si="0"/>
        <v>447966</v>
      </c>
      <c r="H34" s="10">
        <v>140000</v>
      </c>
      <c r="I34" s="10">
        <v>180000</v>
      </c>
      <c r="J34" s="12">
        <v>2000</v>
      </c>
      <c r="K34" s="12">
        <v>0</v>
      </c>
      <c r="L34" s="13">
        <f t="shared" si="1"/>
        <v>129966</v>
      </c>
    </row>
    <row r="35" spans="1:12" s="1" customFormat="1">
      <c r="A35" s="10">
        <v>33</v>
      </c>
      <c r="B35" s="10" t="s">
        <v>96</v>
      </c>
      <c r="C35" s="10" t="s">
        <v>97</v>
      </c>
      <c r="D35" s="10" t="s">
        <v>98</v>
      </c>
      <c r="E35" s="10">
        <v>127.74</v>
      </c>
      <c r="F35" s="8">
        <v>-70</v>
      </c>
      <c r="G35" s="9">
        <f t="shared" si="0"/>
        <v>348730</v>
      </c>
      <c r="H35" s="10">
        <v>110000</v>
      </c>
      <c r="I35" s="10">
        <v>146000</v>
      </c>
      <c r="J35" s="12">
        <v>2000</v>
      </c>
      <c r="K35" s="12">
        <v>0</v>
      </c>
      <c r="L35" s="13">
        <f t="shared" si="1"/>
        <v>94730</v>
      </c>
    </row>
    <row r="36" spans="1:12" s="1" customFormat="1">
      <c r="A36" s="10">
        <v>34</v>
      </c>
      <c r="B36" s="10" t="s">
        <v>99</v>
      </c>
      <c r="C36" s="10" t="s">
        <v>100</v>
      </c>
      <c r="D36" s="10" t="s">
        <v>101</v>
      </c>
      <c r="E36" s="10">
        <v>127.74</v>
      </c>
      <c r="F36" s="8">
        <v>-70</v>
      </c>
      <c r="G36" s="9">
        <f t="shared" si="0"/>
        <v>348730</v>
      </c>
      <c r="H36" s="10">
        <v>110000</v>
      </c>
      <c r="I36" s="10">
        <v>146000</v>
      </c>
      <c r="J36" s="12">
        <v>2000</v>
      </c>
      <c r="K36" s="12">
        <v>3000</v>
      </c>
      <c r="L36" s="13">
        <f t="shared" si="1"/>
        <v>97730</v>
      </c>
    </row>
    <row r="37" spans="1:12" s="1" customFormat="1">
      <c r="A37" s="6">
        <v>35</v>
      </c>
      <c r="B37" s="10" t="s">
        <v>102</v>
      </c>
      <c r="C37" s="10" t="s">
        <v>103</v>
      </c>
      <c r="D37" s="10" t="s">
        <v>60</v>
      </c>
      <c r="E37" s="10">
        <v>164.09</v>
      </c>
      <c r="F37" s="8">
        <v>-70</v>
      </c>
      <c r="G37" s="9">
        <f t="shared" si="0"/>
        <v>447966</v>
      </c>
      <c r="H37" s="10">
        <v>140000</v>
      </c>
      <c r="I37" s="10">
        <v>180000</v>
      </c>
      <c r="J37" s="12">
        <v>2000</v>
      </c>
      <c r="K37" s="12">
        <v>0</v>
      </c>
      <c r="L37" s="13">
        <f t="shared" si="1"/>
        <v>129966</v>
      </c>
    </row>
    <row r="38" spans="1:12" s="1" customFormat="1">
      <c r="A38" s="10">
        <v>36</v>
      </c>
      <c r="B38" s="10" t="s">
        <v>104</v>
      </c>
      <c r="C38" s="10" t="s">
        <v>105</v>
      </c>
      <c r="D38" s="10" t="s">
        <v>106</v>
      </c>
      <c r="E38" s="10">
        <v>164.09</v>
      </c>
      <c r="F38" s="8">
        <v>-60</v>
      </c>
      <c r="G38" s="9">
        <f t="shared" si="0"/>
        <v>449607</v>
      </c>
      <c r="H38" s="10">
        <v>140000</v>
      </c>
      <c r="I38" s="10">
        <v>180000</v>
      </c>
      <c r="J38" s="12">
        <v>2000</v>
      </c>
      <c r="K38" s="12">
        <v>0</v>
      </c>
      <c r="L38" s="13">
        <f t="shared" si="1"/>
        <v>131607</v>
      </c>
    </row>
    <row r="39" spans="1:12" s="1" customFormat="1">
      <c r="A39" s="10">
        <v>37</v>
      </c>
      <c r="B39" s="10" t="s">
        <v>107</v>
      </c>
      <c r="C39" s="10" t="s">
        <v>108</v>
      </c>
      <c r="D39" s="10" t="s">
        <v>30</v>
      </c>
      <c r="E39" s="10">
        <v>127.74</v>
      </c>
      <c r="F39" s="8">
        <v>-60</v>
      </c>
      <c r="G39" s="9">
        <f t="shared" si="0"/>
        <v>350008</v>
      </c>
      <c r="H39" s="10">
        <v>110000</v>
      </c>
      <c r="I39" s="10">
        <v>146000</v>
      </c>
      <c r="J39" s="12">
        <v>2000</v>
      </c>
      <c r="K39" s="12">
        <v>0</v>
      </c>
      <c r="L39" s="13">
        <f t="shared" si="1"/>
        <v>96008</v>
      </c>
    </row>
    <row r="40" spans="1:12" s="1" customFormat="1">
      <c r="A40" s="6">
        <v>38</v>
      </c>
      <c r="B40" s="10" t="s">
        <v>109</v>
      </c>
      <c r="C40" s="10" t="s">
        <v>110</v>
      </c>
      <c r="D40" s="10" t="s">
        <v>111</v>
      </c>
      <c r="E40" s="10">
        <v>127.74</v>
      </c>
      <c r="F40" s="8">
        <v>-60</v>
      </c>
      <c r="G40" s="9">
        <f t="shared" si="0"/>
        <v>350008</v>
      </c>
      <c r="H40" s="10">
        <v>110000</v>
      </c>
      <c r="I40" s="10">
        <v>146000</v>
      </c>
      <c r="J40" s="12">
        <v>2000</v>
      </c>
      <c r="K40" s="12">
        <v>3000</v>
      </c>
      <c r="L40" s="13">
        <f t="shared" si="1"/>
        <v>99008</v>
      </c>
    </row>
    <row r="41" spans="1:12" s="1" customFormat="1">
      <c r="A41" s="6">
        <v>39</v>
      </c>
      <c r="B41" s="10" t="s">
        <v>112</v>
      </c>
      <c r="C41" s="10" t="s">
        <v>113</v>
      </c>
      <c r="D41" s="10" t="s">
        <v>114</v>
      </c>
      <c r="E41" s="10">
        <v>164.09</v>
      </c>
      <c r="F41" s="8">
        <v>-60</v>
      </c>
      <c r="G41" s="9">
        <f t="shared" si="0"/>
        <v>449607</v>
      </c>
      <c r="H41" s="10">
        <v>140000</v>
      </c>
      <c r="I41" s="10">
        <v>180000</v>
      </c>
      <c r="J41" s="12">
        <v>2000</v>
      </c>
      <c r="K41" s="12">
        <v>0</v>
      </c>
      <c r="L41" s="13">
        <f t="shared" si="1"/>
        <v>131607</v>
      </c>
    </row>
    <row r="42" spans="1:12" s="1" customFormat="1">
      <c r="A42" s="10">
        <v>40</v>
      </c>
      <c r="B42" s="10" t="s">
        <v>115</v>
      </c>
      <c r="C42" s="10" t="s">
        <v>116</v>
      </c>
      <c r="D42" s="10" t="s">
        <v>60</v>
      </c>
      <c r="E42" s="10">
        <v>164.09</v>
      </c>
      <c r="F42" s="8">
        <v>-50</v>
      </c>
      <c r="G42" s="9">
        <f t="shared" si="0"/>
        <v>451248</v>
      </c>
      <c r="H42" s="10">
        <v>140000</v>
      </c>
      <c r="I42" s="10">
        <v>180000</v>
      </c>
      <c r="J42" s="12">
        <v>2000</v>
      </c>
      <c r="K42" s="12">
        <v>0</v>
      </c>
      <c r="L42" s="13">
        <f t="shared" si="1"/>
        <v>133248</v>
      </c>
    </row>
    <row r="43" spans="1:12" s="1" customFormat="1">
      <c r="A43" s="10">
        <v>41</v>
      </c>
      <c r="B43" s="10" t="s">
        <v>117</v>
      </c>
      <c r="C43" s="10" t="s">
        <v>118</v>
      </c>
      <c r="D43" s="10" t="s">
        <v>119</v>
      </c>
      <c r="E43" s="10">
        <v>127.74</v>
      </c>
      <c r="F43" s="8">
        <v>-50</v>
      </c>
      <c r="G43" s="9">
        <f t="shared" si="0"/>
        <v>351285</v>
      </c>
      <c r="H43" s="10">
        <v>110000</v>
      </c>
      <c r="I43" s="10">
        <v>146000</v>
      </c>
      <c r="J43" s="12">
        <v>2000</v>
      </c>
      <c r="K43" s="12">
        <v>0</v>
      </c>
      <c r="L43" s="13">
        <f t="shared" si="1"/>
        <v>97285</v>
      </c>
    </row>
    <row r="44" spans="1:12" s="1" customFormat="1">
      <c r="A44" s="6">
        <v>42</v>
      </c>
      <c r="B44" s="10" t="s">
        <v>120</v>
      </c>
      <c r="C44" s="10" t="s">
        <v>121</v>
      </c>
      <c r="D44" s="10" t="s">
        <v>122</v>
      </c>
      <c r="E44" s="10">
        <v>127.74</v>
      </c>
      <c r="F44" s="8">
        <v>-50</v>
      </c>
      <c r="G44" s="9">
        <f t="shared" si="0"/>
        <v>351285</v>
      </c>
      <c r="H44" s="10">
        <v>110000</v>
      </c>
      <c r="I44" s="10">
        <v>146000</v>
      </c>
      <c r="J44" s="12">
        <v>2000</v>
      </c>
      <c r="K44" s="12">
        <v>3000</v>
      </c>
      <c r="L44" s="13">
        <f t="shared" si="1"/>
        <v>100285</v>
      </c>
    </row>
    <row r="45" spans="1:12" s="1" customFormat="1">
      <c r="A45" s="10">
        <v>43</v>
      </c>
      <c r="B45" s="10" t="s">
        <v>123</v>
      </c>
      <c r="C45" s="10" t="s">
        <v>124</v>
      </c>
      <c r="D45" s="10" t="s">
        <v>24</v>
      </c>
      <c r="E45" s="10">
        <v>164.09</v>
      </c>
      <c r="F45" s="8">
        <v>-50</v>
      </c>
      <c r="G45" s="9">
        <f t="shared" si="0"/>
        <v>451248</v>
      </c>
      <c r="H45" s="10">
        <v>140000</v>
      </c>
      <c r="I45" s="10">
        <v>180000</v>
      </c>
      <c r="J45" s="12">
        <v>2000</v>
      </c>
      <c r="K45" s="12">
        <v>0</v>
      </c>
      <c r="L45" s="13">
        <f t="shared" si="1"/>
        <v>133248</v>
      </c>
    </row>
    <row r="46" spans="1:12" s="1" customFormat="1">
      <c r="A46" s="10">
        <v>44</v>
      </c>
      <c r="B46" s="10" t="s">
        <v>125</v>
      </c>
      <c r="C46" s="10" t="s">
        <v>126</v>
      </c>
      <c r="D46" s="10" t="s">
        <v>127</v>
      </c>
      <c r="E46" s="10">
        <v>164.09</v>
      </c>
      <c r="F46" s="8">
        <v>-40</v>
      </c>
      <c r="G46" s="9">
        <f t="shared" si="0"/>
        <v>452888</v>
      </c>
      <c r="H46" s="10">
        <v>140000</v>
      </c>
      <c r="I46" s="10">
        <v>180000</v>
      </c>
      <c r="J46" s="12">
        <v>2000</v>
      </c>
      <c r="K46" s="12">
        <v>0</v>
      </c>
      <c r="L46" s="13">
        <f t="shared" si="1"/>
        <v>134888</v>
      </c>
    </row>
    <row r="47" spans="1:12" s="1" customFormat="1">
      <c r="A47" s="6">
        <v>45</v>
      </c>
      <c r="B47" s="10" t="s">
        <v>128</v>
      </c>
      <c r="C47" s="10" t="s">
        <v>129</v>
      </c>
      <c r="D47" s="10" t="s">
        <v>33</v>
      </c>
      <c r="E47" s="10">
        <v>127.74</v>
      </c>
      <c r="F47" s="8">
        <v>-40</v>
      </c>
      <c r="G47" s="9">
        <f t="shared" si="0"/>
        <v>352562</v>
      </c>
      <c r="H47" s="10">
        <v>110000</v>
      </c>
      <c r="I47" s="10">
        <v>146000</v>
      </c>
      <c r="J47" s="12">
        <v>2000</v>
      </c>
      <c r="K47" s="12">
        <v>0</v>
      </c>
      <c r="L47" s="13">
        <f t="shared" si="1"/>
        <v>98562</v>
      </c>
    </row>
    <row r="48" spans="1:12" s="1" customFormat="1">
      <c r="A48" s="10">
        <v>46</v>
      </c>
      <c r="B48" s="10" t="s">
        <v>130</v>
      </c>
      <c r="C48" s="10" t="s">
        <v>131</v>
      </c>
      <c r="D48" s="10" t="s">
        <v>111</v>
      </c>
      <c r="E48" s="10">
        <v>127.74</v>
      </c>
      <c r="F48" s="8">
        <v>-40</v>
      </c>
      <c r="G48" s="9">
        <f t="shared" si="0"/>
        <v>352562</v>
      </c>
      <c r="H48" s="10">
        <v>110000</v>
      </c>
      <c r="I48" s="10">
        <v>146000</v>
      </c>
      <c r="J48" s="12">
        <v>2000</v>
      </c>
      <c r="K48" s="12">
        <v>3000</v>
      </c>
      <c r="L48" s="13">
        <f t="shared" si="1"/>
        <v>101562</v>
      </c>
    </row>
    <row r="49" spans="1:12" s="1" customFormat="1">
      <c r="A49" s="10">
        <v>47</v>
      </c>
      <c r="B49" s="10" t="s">
        <v>132</v>
      </c>
      <c r="C49" s="10" t="s">
        <v>133</v>
      </c>
      <c r="D49" s="10" t="s">
        <v>93</v>
      </c>
      <c r="E49" s="10">
        <v>164.09</v>
      </c>
      <c r="F49" s="8">
        <v>-40</v>
      </c>
      <c r="G49" s="9">
        <f t="shared" si="0"/>
        <v>452888</v>
      </c>
      <c r="H49" s="10">
        <v>140000</v>
      </c>
      <c r="I49" s="10">
        <v>180000</v>
      </c>
      <c r="J49" s="12">
        <v>2000</v>
      </c>
      <c r="K49" s="12">
        <v>0</v>
      </c>
      <c r="L49" s="13">
        <f t="shared" si="1"/>
        <v>134888</v>
      </c>
    </row>
    <row r="50" spans="1:12" s="1" customFormat="1">
      <c r="A50" s="6">
        <v>48</v>
      </c>
      <c r="B50" s="10" t="s">
        <v>134</v>
      </c>
      <c r="C50" s="10" t="s">
        <v>135</v>
      </c>
      <c r="D50" s="10" t="s">
        <v>114</v>
      </c>
      <c r="E50" s="10">
        <v>164.09</v>
      </c>
      <c r="F50" s="8">
        <v>-30</v>
      </c>
      <c r="G50" s="9">
        <f t="shared" si="0"/>
        <v>454529</v>
      </c>
      <c r="H50" s="10">
        <v>140000</v>
      </c>
      <c r="I50" s="10">
        <v>180000</v>
      </c>
      <c r="J50" s="12">
        <v>2000</v>
      </c>
      <c r="K50" s="12">
        <v>0</v>
      </c>
      <c r="L50" s="13">
        <f t="shared" si="1"/>
        <v>136529</v>
      </c>
    </row>
    <row r="51" spans="1:12" s="1" customFormat="1">
      <c r="A51" s="10">
        <v>49</v>
      </c>
      <c r="B51" s="10" t="s">
        <v>136</v>
      </c>
      <c r="C51" s="10" t="s">
        <v>137</v>
      </c>
      <c r="D51" s="10" t="s">
        <v>33</v>
      </c>
      <c r="E51" s="10">
        <v>127.74</v>
      </c>
      <c r="F51" s="8">
        <v>-30</v>
      </c>
      <c r="G51" s="9">
        <f t="shared" si="0"/>
        <v>353840</v>
      </c>
      <c r="H51" s="10">
        <v>110000</v>
      </c>
      <c r="I51" s="10">
        <v>146000</v>
      </c>
      <c r="J51" s="12">
        <v>2000</v>
      </c>
      <c r="K51" s="12">
        <v>0</v>
      </c>
      <c r="L51" s="13">
        <f t="shared" si="1"/>
        <v>99840</v>
      </c>
    </row>
    <row r="52" spans="1:12" s="1" customFormat="1">
      <c r="A52" s="10">
        <v>50</v>
      </c>
      <c r="B52" s="10" t="s">
        <v>138</v>
      </c>
      <c r="C52" s="10" t="s">
        <v>139</v>
      </c>
      <c r="D52" s="10" t="s">
        <v>43</v>
      </c>
      <c r="E52" s="10">
        <v>164.09</v>
      </c>
      <c r="F52" s="8">
        <v>-30</v>
      </c>
      <c r="G52" s="9">
        <f t="shared" si="0"/>
        <v>454529</v>
      </c>
      <c r="H52" s="10">
        <v>140000</v>
      </c>
      <c r="I52" s="10">
        <v>180000</v>
      </c>
      <c r="J52" s="12">
        <v>2000</v>
      </c>
      <c r="K52" s="12">
        <v>0</v>
      </c>
      <c r="L52" s="13">
        <f t="shared" si="1"/>
        <v>136529</v>
      </c>
    </row>
    <row r="53" spans="1:12" s="1" customFormat="1">
      <c r="A53" s="6">
        <v>51</v>
      </c>
      <c r="B53" s="10" t="s">
        <v>140</v>
      </c>
      <c r="C53" s="10" t="s">
        <v>141</v>
      </c>
      <c r="D53" s="10" t="s">
        <v>88</v>
      </c>
      <c r="E53" s="10">
        <v>164.09</v>
      </c>
      <c r="F53" s="8">
        <v>-20</v>
      </c>
      <c r="G53" s="9">
        <f t="shared" si="0"/>
        <v>456170</v>
      </c>
      <c r="H53" s="10">
        <v>140000</v>
      </c>
      <c r="I53" s="10">
        <v>180000</v>
      </c>
      <c r="J53" s="12">
        <v>2000</v>
      </c>
      <c r="K53" s="12">
        <v>3000</v>
      </c>
      <c r="L53" s="13">
        <f t="shared" si="1"/>
        <v>141170</v>
      </c>
    </row>
    <row r="54" spans="1:12" s="1" customFormat="1">
      <c r="A54" s="10">
        <v>52</v>
      </c>
      <c r="B54" s="10" t="s">
        <v>142</v>
      </c>
      <c r="C54" s="10" t="s">
        <v>143</v>
      </c>
      <c r="D54" s="10" t="s">
        <v>144</v>
      </c>
      <c r="E54" s="10">
        <v>127.74</v>
      </c>
      <c r="F54" s="8">
        <v>-20</v>
      </c>
      <c r="G54" s="9">
        <f t="shared" si="0"/>
        <v>355117</v>
      </c>
      <c r="H54" s="10">
        <v>110000</v>
      </c>
      <c r="I54" s="10">
        <v>146000</v>
      </c>
      <c r="J54" s="12">
        <v>2000</v>
      </c>
      <c r="K54" s="12">
        <v>0</v>
      </c>
      <c r="L54" s="13">
        <f t="shared" si="1"/>
        <v>101117</v>
      </c>
    </row>
    <row r="55" spans="1:12" s="1" customFormat="1">
      <c r="A55" s="10">
        <v>53</v>
      </c>
      <c r="B55" s="10" t="s">
        <v>145</v>
      </c>
      <c r="C55" s="10" t="s">
        <v>146</v>
      </c>
      <c r="D55" s="10" t="s">
        <v>127</v>
      </c>
      <c r="E55" s="10">
        <v>127.74</v>
      </c>
      <c r="F55" s="8">
        <v>-20</v>
      </c>
      <c r="G55" s="9">
        <f t="shared" si="0"/>
        <v>355117</v>
      </c>
      <c r="H55" s="10">
        <v>110000</v>
      </c>
      <c r="I55" s="10">
        <v>146000</v>
      </c>
      <c r="J55" s="12">
        <v>2000</v>
      </c>
      <c r="K55" s="12">
        <v>0</v>
      </c>
      <c r="L55" s="13">
        <f t="shared" si="1"/>
        <v>101117</v>
      </c>
    </row>
    <row r="56" spans="1:12" s="1" customFormat="1">
      <c r="A56" s="6">
        <v>54</v>
      </c>
      <c r="B56" s="10" t="s">
        <v>147</v>
      </c>
      <c r="C56" s="10" t="s">
        <v>148</v>
      </c>
      <c r="D56" s="10" t="s">
        <v>81</v>
      </c>
      <c r="E56" s="10">
        <v>164.09</v>
      </c>
      <c r="F56" s="8">
        <v>-20</v>
      </c>
      <c r="G56" s="9">
        <f t="shared" si="0"/>
        <v>456170</v>
      </c>
      <c r="H56" s="10">
        <v>140000</v>
      </c>
      <c r="I56" s="10">
        <v>180000</v>
      </c>
      <c r="J56" s="12">
        <v>2000</v>
      </c>
      <c r="K56" s="12">
        <v>0</v>
      </c>
      <c r="L56" s="13">
        <f t="shared" si="1"/>
        <v>138170</v>
      </c>
    </row>
    <row r="57" spans="1:12" s="1" customFormat="1">
      <c r="A57" s="10">
        <v>55</v>
      </c>
      <c r="B57" s="10" t="s">
        <v>149</v>
      </c>
      <c r="C57" s="10" t="s">
        <v>150</v>
      </c>
      <c r="D57" s="10" t="s">
        <v>93</v>
      </c>
      <c r="E57" s="10">
        <v>164.09</v>
      </c>
      <c r="F57" s="8">
        <v>-10</v>
      </c>
      <c r="G57" s="9">
        <f t="shared" si="0"/>
        <v>457811</v>
      </c>
      <c r="H57" s="10">
        <v>140000</v>
      </c>
      <c r="I57" s="10">
        <v>180000</v>
      </c>
      <c r="J57" s="12">
        <v>2000</v>
      </c>
      <c r="K57" s="12">
        <v>0</v>
      </c>
      <c r="L57" s="13">
        <f t="shared" si="1"/>
        <v>139811</v>
      </c>
    </row>
    <row r="58" spans="1:12" s="1" customFormat="1">
      <c r="A58" s="10">
        <v>56</v>
      </c>
      <c r="B58" s="10" t="s">
        <v>151</v>
      </c>
      <c r="C58" s="10" t="s">
        <v>152</v>
      </c>
      <c r="D58" s="10" t="s">
        <v>60</v>
      </c>
      <c r="E58" s="10">
        <v>127.74</v>
      </c>
      <c r="F58" s="8">
        <v>-10</v>
      </c>
      <c r="G58" s="9">
        <f t="shared" si="0"/>
        <v>356395</v>
      </c>
      <c r="H58" s="10">
        <v>110000</v>
      </c>
      <c r="I58" s="10">
        <v>146000</v>
      </c>
      <c r="J58" s="12">
        <v>2000</v>
      </c>
      <c r="K58" s="12">
        <v>0</v>
      </c>
      <c r="L58" s="13">
        <f t="shared" si="1"/>
        <v>102395</v>
      </c>
    </row>
    <row r="59" spans="1:12" s="1" customFormat="1">
      <c r="A59" s="6">
        <v>57</v>
      </c>
      <c r="B59" s="10" t="s">
        <v>153</v>
      </c>
      <c r="C59" s="10" t="s">
        <v>154</v>
      </c>
      <c r="D59" s="10" t="s">
        <v>24</v>
      </c>
      <c r="E59" s="10">
        <v>127.74</v>
      </c>
      <c r="F59" s="8">
        <v>-10</v>
      </c>
      <c r="G59" s="9">
        <f t="shared" si="0"/>
        <v>356395</v>
      </c>
      <c r="H59" s="10">
        <v>110000</v>
      </c>
      <c r="I59" s="10">
        <v>146000</v>
      </c>
      <c r="J59" s="12">
        <v>2000</v>
      </c>
      <c r="K59" s="12">
        <v>0</v>
      </c>
      <c r="L59" s="13">
        <f t="shared" si="1"/>
        <v>102395</v>
      </c>
    </row>
    <row r="60" spans="1:12" s="1" customFormat="1">
      <c r="A60" s="6">
        <v>58</v>
      </c>
      <c r="B60" s="10" t="s">
        <v>155</v>
      </c>
      <c r="C60" s="10" t="s">
        <v>156</v>
      </c>
      <c r="D60" s="10" t="s">
        <v>101</v>
      </c>
      <c r="E60" s="10">
        <v>164.09</v>
      </c>
      <c r="F60" s="8">
        <v>-10</v>
      </c>
      <c r="G60" s="9">
        <f t="shared" si="0"/>
        <v>457811</v>
      </c>
      <c r="H60" s="10">
        <v>140000</v>
      </c>
      <c r="I60" s="10">
        <v>180000</v>
      </c>
      <c r="J60" s="12">
        <v>2000</v>
      </c>
      <c r="K60" s="12">
        <v>0</v>
      </c>
      <c r="L60" s="13">
        <f t="shared" si="1"/>
        <v>139811</v>
      </c>
    </row>
    <row r="61" spans="1:12" s="1" customFormat="1">
      <c r="A61" s="10">
        <v>59</v>
      </c>
      <c r="B61" s="10" t="s">
        <v>157</v>
      </c>
      <c r="C61" s="10" t="s">
        <v>158</v>
      </c>
      <c r="D61" s="10" t="s">
        <v>81</v>
      </c>
      <c r="E61" s="10">
        <v>164.09</v>
      </c>
      <c r="F61" s="8">
        <v>0</v>
      </c>
      <c r="G61" s="9">
        <f t="shared" si="0"/>
        <v>459452</v>
      </c>
      <c r="H61" s="10">
        <v>140000</v>
      </c>
      <c r="I61" s="10">
        <v>180000</v>
      </c>
      <c r="J61" s="12">
        <v>2000</v>
      </c>
      <c r="K61" s="12">
        <v>0</v>
      </c>
      <c r="L61" s="13">
        <f t="shared" si="1"/>
        <v>141452</v>
      </c>
    </row>
    <row r="62" spans="1:12" s="1" customFormat="1">
      <c r="A62" s="10">
        <v>60</v>
      </c>
      <c r="B62" s="10" t="s">
        <v>159</v>
      </c>
      <c r="C62" s="10" t="s">
        <v>160</v>
      </c>
      <c r="D62" s="10" t="s">
        <v>24</v>
      </c>
      <c r="E62" s="10">
        <v>127.74</v>
      </c>
      <c r="F62" s="8">
        <v>0</v>
      </c>
      <c r="G62" s="9">
        <f t="shared" si="0"/>
        <v>357672</v>
      </c>
      <c r="H62" s="10">
        <v>110000</v>
      </c>
      <c r="I62" s="10">
        <v>146000</v>
      </c>
      <c r="J62" s="12">
        <v>2000</v>
      </c>
      <c r="K62" s="12">
        <v>0</v>
      </c>
      <c r="L62" s="13">
        <f t="shared" si="1"/>
        <v>103672</v>
      </c>
    </row>
    <row r="63" spans="1:12" s="1" customFormat="1">
      <c r="A63" s="6">
        <v>61</v>
      </c>
      <c r="B63" s="10" t="s">
        <v>161</v>
      </c>
      <c r="C63" s="10" t="s">
        <v>162</v>
      </c>
      <c r="D63" s="10" t="s">
        <v>43</v>
      </c>
      <c r="E63" s="10">
        <v>127.74</v>
      </c>
      <c r="F63" s="8">
        <v>0</v>
      </c>
      <c r="G63" s="9">
        <f t="shared" si="0"/>
        <v>357672</v>
      </c>
      <c r="H63" s="10">
        <v>110000</v>
      </c>
      <c r="I63" s="10">
        <v>146000</v>
      </c>
      <c r="J63" s="12">
        <v>2000</v>
      </c>
      <c r="K63" s="12">
        <v>0</v>
      </c>
      <c r="L63" s="13">
        <f t="shared" si="1"/>
        <v>103672</v>
      </c>
    </row>
    <row r="64" spans="1:12" s="1" customFormat="1">
      <c r="A64" s="10">
        <v>62</v>
      </c>
      <c r="B64" s="10" t="s">
        <v>163</v>
      </c>
      <c r="C64" s="10" t="s">
        <v>164</v>
      </c>
      <c r="D64" s="10" t="s">
        <v>67</v>
      </c>
      <c r="E64" s="10">
        <v>164.09</v>
      </c>
      <c r="F64" s="8">
        <v>0</v>
      </c>
      <c r="G64" s="9">
        <f t="shared" si="0"/>
        <v>459452</v>
      </c>
      <c r="H64" s="10">
        <v>140000</v>
      </c>
      <c r="I64" s="10">
        <v>180000</v>
      </c>
      <c r="J64" s="12">
        <v>2000</v>
      </c>
      <c r="K64" s="12">
        <v>0</v>
      </c>
      <c r="L64" s="13">
        <f t="shared" si="1"/>
        <v>141452</v>
      </c>
    </row>
    <row r="65" spans="1:12" s="1" customFormat="1">
      <c r="A65" s="10">
        <v>63</v>
      </c>
      <c r="B65" s="10" t="s">
        <v>165</v>
      </c>
      <c r="C65" s="10" t="s">
        <v>166</v>
      </c>
      <c r="D65" s="10" t="s">
        <v>114</v>
      </c>
      <c r="E65" s="10">
        <v>164.09</v>
      </c>
      <c r="F65" s="8">
        <v>10</v>
      </c>
      <c r="G65" s="9">
        <f t="shared" si="0"/>
        <v>461093</v>
      </c>
      <c r="H65" s="10">
        <v>140000</v>
      </c>
      <c r="I65" s="10">
        <v>180000</v>
      </c>
      <c r="J65" s="12">
        <v>2000</v>
      </c>
      <c r="K65" s="12">
        <v>0</v>
      </c>
      <c r="L65" s="13">
        <f t="shared" si="1"/>
        <v>143093</v>
      </c>
    </row>
    <row r="66" spans="1:12" s="1" customFormat="1">
      <c r="A66" s="6">
        <v>64</v>
      </c>
      <c r="B66" s="10" t="s">
        <v>167</v>
      </c>
      <c r="C66" s="10" t="s">
        <v>168</v>
      </c>
      <c r="D66" s="10" t="s">
        <v>57</v>
      </c>
      <c r="E66" s="10">
        <v>127.74</v>
      </c>
      <c r="F66" s="8">
        <v>10</v>
      </c>
      <c r="G66" s="9">
        <f t="shared" si="0"/>
        <v>358949</v>
      </c>
      <c r="H66" s="10">
        <v>110000</v>
      </c>
      <c r="I66" s="10">
        <v>146000</v>
      </c>
      <c r="J66" s="12">
        <v>2000</v>
      </c>
      <c r="K66" s="12">
        <v>0</v>
      </c>
      <c r="L66" s="13">
        <f t="shared" si="1"/>
        <v>104949</v>
      </c>
    </row>
    <row r="67" spans="1:12" s="1" customFormat="1">
      <c r="A67" s="10">
        <v>65</v>
      </c>
      <c r="B67" s="10" t="s">
        <v>169</v>
      </c>
      <c r="C67" s="10" t="s">
        <v>170</v>
      </c>
      <c r="D67" s="10" t="s">
        <v>119</v>
      </c>
      <c r="E67" s="10">
        <v>164.09</v>
      </c>
      <c r="F67" s="8">
        <v>10</v>
      </c>
      <c r="G67" s="9">
        <f t="shared" si="0"/>
        <v>461093</v>
      </c>
      <c r="H67" s="10">
        <v>140000</v>
      </c>
      <c r="I67" s="10">
        <v>180000</v>
      </c>
      <c r="J67" s="12">
        <v>2000</v>
      </c>
      <c r="K67" s="12">
        <v>0</v>
      </c>
      <c r="L67" s="13">
        <f t="shared" si="1"/>
        <v>143093</v>
      </c>
    </row>
    <row r="68" spans="1:12" s="1" customFormat="1">
      <c r="A68" s="10">
        <v>66</v>
      </c>
      <c r="B68" s="10" t="s">
        <v>171</v>
      </c>
      <c r="C68" s="10" t="s">
        <v>172</v>
      </c>
      <c r="D68" s="10" t="s">
        <v>144</v>
      </c>
      <c r="E68" s="10">
        <v>164.09</v>
      </c>
      <c r="F68" s="8">
        <v>20</v>
      </c>
      <c r="G68" s="9">
        <f t="shared" ref="G68:G131" si="2">ROUND(E68*2800+F68*E68,0)</f>
        <v>462734</v>
      </c>
      <c r="H68" s="10">
        <v>140000</v>
      </c>
      <c r="I68" s="10">
        <v>180000</v>
      </c>
      <c r="J68" s="12">
        <v>2000</v>
      </c>
      <c r="K68" s="12">
        <v>0</v>
      </c>
      <c r="L68" s="13">
        <f t="shared" ref="L68:L131" si="3">(G68-H68-I68+J68+K68)</f>
        <v>144734</v>
      </c>
    </row>
    <row r="69" spans="1:12" s="1" customFormat="1">
      <c r="A69" s="6">
        <v>67</v>
      </c>
      <c r="B69" s="10" t="s">
        <v>173</v>
      </c>
      <c r="C69" s="10" t="s">
        <v>174</v>
      </c>
      <c r="D69" s="10" t="s">
        <v>30</v>
      </c>
      <c r="E69" s="10">
        <v>127.74</v>
      </c>
      <c r="F69" s="8">
        <v>20</v>
      </c>
      <c r="G69" s="9">
        <f t="shared" si="2"/>
        <v>360227</v>
      </c>
      <c r="H69" s="10">
        <v>110000</v>
      </c>
      <c r="I69" s="10">
        <v>146000</v>
      </c>
      <c r="J69" s="12">
        <v>2000</v>
      </c>
      <c r="K69" s="12">
        <v>0</v>
      </c>
      <c r="L69" s="13">
        <f t="shared" si="3"/>
        <v>106227</v>
      </c>
    </row>
    <row r="70" spans="1:12" s="1" customFormat="1">
      <c r="A70" s="10">
        <v>68</v>
      </c>
      <c r="B70" s="10" t="s">
        <v>175</v>
      </c>
      <c r="C70" s="10" t="s">
        <v>176</v>
      </c>
      <c r="D70" s="10" t="s">
        <v>111</v>
      </c>
      <c r="E70" s="10">
        <v>127.74</v>
      </c>
      <c r="F70" s="8">
        <v>20</v>
      </c>
      <c r="G70" s="9">
        <f t="shared" si="2"/>
        <v>360227</v>
      </c>
      <c r="H70" s="10">
        <v>110000</v>
      </c>
      <c r="I70" s="10">
        <v>146000</v>
      </c>
      <c r="J70" s="12">
        <v>2000</v>
      </c>
      <c r="K70" s="12">
        <v>3000</v>
      </c>
      <c r="L70" s="13">
        <f t="shared" si="3"/>
        <v>109227</v>
      </c>
    </row>
    <row r="71" spans="1:12" s="1" customFormat="1">
      <c r="A71" s="10">
        <v>69</v>
      </c>
      <c r="B71" s="10" t="s">
        <v>177</v>
      </c>
      <c r="C71" s="10" t="s">
        <v>178</v>
      </c>
      <c r="D71" s="10" t="s">
        <v>36</v>
      </c>
      <c r="E71" s="10">
        <v>164.09</v>
      </c>
      <c r="F71" s="8">
        <v>20</v>
      </c>
      <c r="G71" s="9">
        <f t="shared" si="2"/>
        <v>462734</v>
      </c>
      <c r="H71" s="10">
        <v>140000</v>
      </c>
      <c r="I71" s="10">
        <v>180000</v>
      </c>
      <c r="J71" s="12">
        <v>2000</v>
      </c>
      <c r="K71" s="12">
        <v>0</v>
      </c>
      <c r="L71" s="13">
        <f t="shared" si="3"/>
        <v>144734</v>
      </c>
    </row>
    <row r="72" spans="1:12" s="1" customFormat="1">
      <c r="A72" s="6">
        <v>70</v>
      </c>
      <c r="B72" s="10" t="s">
        <v>179</v>
      </c>
      <c r="C72" s="10" t="s">
        <v>180</v>
      </c>
      <c r="D72" s="10" t="s">
        <v>181</v>
      </c>
      <c r="E72" s="10">
        <v>164.09</v>
      </c>
      <c r="F72" s="8">
        <v>30</v>
      </c>
      <c r="G72" s="9">
        <f t="shared" si="2"/>
        <v>464375</v>
      </c>
      <c r="H72" s="10">
        <v>140000</v>
      </c>
      <c r="I72" s="10">
        <v>180000</v>
      </c>
      <c r="J72" s="12">
        <v>2000</v>
      </c>
      <c r="K72" s="12">
        <v>0</v>
      </c>
      <c r="L72" s="13">
        <f t="shared" si="3"/>
        <v>146375</v>
      </c>
    </row>
    <row r="73" spans="1:12" s="1" customFormat="1">
      <c r="A73" s="10">
        <v>71</v>
      </c>
      <c r="B73" s="10" t="s">
        <v>182</v>
      </c>
      <c r="C73" s="10" t="s">
        <v>183</v>
      </c>
      <c r="D73" s="10" t="s">
        <v>33</v>
      </c>
      <c r="E73" s="10">
        <v>127.74</v>
      </c>
      <c r="F73" s="8">
        <v>30</v>
      </c>
      <c r="G73" s="9">
        <f t="shared" si="2"/>
        <v>361504</v>
      </c>
      <c r="H73" s="10">
        <v>110000</v>
      </c>
      <c r="I73" s="10">
        <v>146000</v>
      </c>
      <c r="J73" s="12">
        <v>2000</v>
      </c>
      <c r="K73" s="12">
        <v>0</v>
      </c>
      <c r="L73" s="13">
        <f t="shared" si="3"/>
        <v>107504</v>
      </c>
    </row>
    <row r="74" spans="1:12" s="1" customFormat="1">
      <c r="A74" s="10">
        <v>72</v>
      </c>
      <c r="B74" s="10" t="s">
        <v>184</v>
      </c>
      <c r="C74" s="10" t="s">
        <v>185</v>
      </c>
      <c r="D74" s="10" t="s">
        <v>24</v>
      </c>
      <c r="E74" s="10">
        <v>127.74</v>
      </c>
      <c r="F74" s="8">
        <v>30</v>
      </c>
      <c r="G74" s="9">
        <f t="shared" si="2"/>
        <v>361504</v>
      </c>
      <c r="H74" s="10">
        <v>110000</v>
      </c>
      <c r="I74" s="10">
        <v>146000</v>
      </c>
      <c r="J74" s="12">
        <v>2000</v>
      </c>
      <c r="K74" s="12">
        <v>3000</v>
      </c>
      <c r="L74" s="13">
        <f t="shared" si="3"/>
        <v>110504</v>
      </c>
    </row>
    <row r="75" spans="1:12" s="1" customFormat="1">
      <c r="A75" s="6">
        <v>73</v>
      </c>
      <c r="B75" s="10" t="s">
        <v>186</v>
      </c>
      <c r="C75" s="10" t="s">
        <v>187</v>
      </c>
      <c r="D75" s="10" t="s">
        <v>93</v>
      </c>
      <c r="E75" s="10">
        <v>164.09</v>
      </c>
      <c r="F75" s="8">
        <v>30</v>
      </c>
      <c r="G75" s="9">
        <f t="shared" si="2"/>
        <v>464375</v>
      </c>
      <c r="H75" s="10">
        <v>140000</v>
      </c>
      <c r="I75" s="10">
        <v>180000</v>
      </c>
      <c r="J75" s="12">
        <v>2000</v>
      </c>
      <c r="K75" s="12">
        <v>0</v>
      </c>
      <c r="L75" s="13">
        <f t="shared" si="3"/>
        <v>146375</v>
      </c>
    </row>
    <row r="76" spans="1:12" s="1" customFormat="1">
      <c r="A76" s="10">
        <v>74</v>
      </c>
      <c r="B76" s="10" t="s">
        <v>188</v>
      </c>
      <c r="C76" s="10" t="s">
        <v>189</v>
      </c>
      <c r="D76" s="10" t="s">
        <v>119</v>
      </c>
      <c r="E76" s="10">
        <v>164.09</v>
      </c>
      <c r="F76" s="8">
        <v>40</v>
      </c>
      <c r="G76" s="9">
        <f t="shared" si="2"/>
        <v>466016</v>
      </c>
      <c r="H76" s="10">
        <v>140000</v>
      </c>
      <c r="I76" s="10">
        <v>180000</v>
      </c>
      <c r="J76" s="12">
        <v>2000</v>
      </c>
      <c r="K76" s="12">
        <v>0</v>
      </c>
      <c r="L76" s="13">
        <f t="shared" si="3"/>
        <v>148016</v>
      </c>
    </row>
    <row r="77" spans="1:12" s="1" customFormat="1">
      <c r="A77" s="10">
        <v>75</v>
      </c>
      <c r="B77" s="10" t="s">
        <v>190</v>
      </c>
      <c r="C77" s="10" t="s">
        <v>191</v>
      </c>
      <c r="D77" s="10" t="s">
        <v>106</v>
      </c>
      <c r="E77" s="10">
        <v>127.74</v>
      </c>
      <c r="F77" s="8">
        <v>40</v>
      </c>
      <c r="G77" s="9">
        <f t="shared" si="2"/>
        <v>362782</v>
      </c>
      <c r="H77" s="10">
        <v>110000</v>
      </c>
      <c r="I77" s="10">
        <v>146000</v>
      </c>
      <c r="J77" s="12">
        <v>2000</v>
      </c>
      <c r="K77" s="12">
        <v>0</v>
      </c>
      <c r="L77" s="13">
        <f t="shared" si="3"/>
        <v>108782</v>
      </c>
    </row>
    <row r="78" spans="1:12" s="1" customFormat="1">
      <c r="A78" s="6">
        <v>76</v>
      </c>
      <c r="B78" s="10" t="s">
        <v>192</v>
      </c>
      <c r="C78" s="10" t="s">
        <v>193</v>
      </c>
      <c r="D78" s="10" t="s">
        <v>111</v>
      </c>
      <c r="E78" s="10">
        <v>127.74</v>
      </c>
      <c r="F78" s="8">
        <v>40</v>
      </c>
      <c r="G78" s="9">
        <f t="shared" si="2"/>
        <v>362782</v>
      </c>
      <c r="H78" s="10">
        <v>110000</v>
      </c>
      <c r="I78" s="10">
        <v>146000</v>
      </c>
      <c r="J78" s="12">
        <v>2000</v>
      </c>
      <c r="K78" s="12">
        <v>3000</v>
      </c>
      <c r="L78" s="13">
        <f t="shared" si="3"/>
        <v>111782</v>
      </c>
    </row>
    <row r="79" spans="1:12" s="1" customFormat="1">
      <c r="A79" s="6">
        <v>77</v>
      </c>
      <c r="B79" s="10" t="s">
        <v>194</v>
      </c>
      <c r="C79" s="10" t="s">
        <v>195</v>
      </c>
      <c r="D79" s="10" t="s">
        <v>127</v>
      </c>
      <c r="E79" s="10">
        <v>164.09</v>
      </c>
      <c r="F79" s="8">
        <v>40</v>
      </c>
      <c r="G79" s="9">
        <f t="shared" si="2"/>
        <v>466016</v>
      </c>
      <c r="H79" s="10">
        <v>140000</v>
      </c>
      <c r="I79" s="10">
        <v>180000</v>
      </c>
      <c r="J79" s="12">
        <v>2000</v>
      </c>
      <c r="K79" s="12">
        <v>0</v>
      </c>
      <c r="L79" s="13">
        <f t="shared" si="3"/>
        <v>148016</v>
      </c>
    </row>
    <row r="80" spans="1:12" s="1" customFormat="1">
      <c r="A80" s="10">
        <v>78</v>
      </c>
      <c r="B80" s="10" t="s">
        <v>196</v>
      </c>
      <c r="C80" s="10" t="s">
        <v>197</v>
      </c>
      <c r="D80" s="10" t="s">
        <v>81</v>
      </c>
      <c r="E80" s="10">
        <v>164.09</v>
      </c>
      <c r="F80" s="8">
        <v>50</v>
      </c>
      <c r="G80" s="9">
        <f t="shared" si="2"/>
        <v>467657</v>
      </c>
      <c r="H80" s="10">
        <v>140000</v>
      </c>
      <c r="I80" s="10">
        <v>180000</v>
      </c>
      <c r="J80" s="12">
        <v>2000</v>
      </c>
      <c r="K80" s="12">
        <v>0</v>
      </c>
      <c r="L80" s="13">
        <f t="shared" si="3"/>
        <v>149657</v>
      </c>
    </row>
    <row r="81" spans="1:12" s="1" customFormat="1">
      <c r="A81" s="10">
        <v>79</v>
      </c>
      <c r="B81" s="10" t="s">
        <v>198</v>
      </c>
      <c r="C81" s="10" t="s">
        <v>199</v>
      </c>
      <c r="D81" s="10" t="s">
        <v>98</v>
      </c>
      <c r="E81" s="10">
        <v>127.74</v>
      </c>
      <c r="F81" s="8">
        <v>50</v>
      </c>
      <c r="G81" s="9">
        <f t="shared" si="2"/>
        <v>364059</v>
      </c>
      <c r="H81" s="10">
        <v>110000</v>
      </c>
      <c r="I81" s="10">
        <v>146000</v>
      </c>
      <c r="J81" s="12">
        <v>2000</v>
      </c>
      <c r="K81" s="12">
        <v>0</v>
      </c>
      <c r="L81" s="13">
        <f t="shared" si="3"/>
        <v>110059</v>
      </c>
    </row>
    <row r="82" spans="1:12" s="1" customFormat="1">
      <c r="A82" s="6">
        <v>80</v>
      </c>
      <c r="B82" s="10" t="s">
        <v>200</v>
      </c>
      <c r="C82" s="10" t="s">
        <v>201</v>
      </c>
      <c r="D82" s="10" t="s">
        <v>70</v>
      </c>
      <c r="E82" s="10">
        <v>127.74</v>
      </c>
      <c r="F82" s="8">
        <v>50</v>
      </c>
      <c r="G82" s="9">
        <f t="shared" si="2"/>
        <v>364059</v>
      </c>
      <c r="H82" s="10">
        <v>110000</v>
      </c>
      <c r="I82" s="10">
        <v>146000</v>
      </c>
      <c r="J82" s="12">
        <v>2000</v>
      </c>
      <c r="K82" s="12">
        <v>0</v>
      </c>
      <c r="L82" s="13">
        <f t="shared" si="3"/>
        <v>110059</v>
      </c>
    </row>
    <row r="83" spans="1:12" s="1" customFormat="1">
      <c r="A83" s="10">
        <v>81</v>
      </c>
      <c r="B83" s="10" t="s">
        <v>202</v>
      </c>
      <c r="C83" s="10" t="s">
        <v>203</v>
      </c>
      <c r="D83" s="10" t="s">
        <v>60</v>
      </c>
      <c r="E83" s="10">
        <v>164.09</v>
      </c>
      <c r="F83" s="8">
        <v>50</v>
      </c>
      <c r="G83" s="9">
        <f t="shared" si="2"/>
        <v>467657</v>
      </c>
      <c r="H83" s="10">
        <v>140000</v>
      </c>
      <c r="I83" s="10">
        <v>180000</v>
      </c>
      <c r="J83" s="12">
        <v>2000</v>
      </c>
      <c r="K83" s="12">
        <v>0</v>
      </c>
      <c r="L83" s="13">
        <f t="shared" si="3"/>
        <v>149657</v>
      </c>
    </row>
    <row r="84" spans="1:12" s="1" customFormat="1">
      <c r="A84" s="10">
        <v>82</v>
      </c>
      <c r="B84" s="10" t="s">
        <v>204</v>
      </c>
      <c r="C84" s="10" t="s">
        <v>205</v>
      </c>
      <c r="D84" s="10" t="s">
        <v>81</v>
      </c>
      <c r="E84" s="10">
        <v>164.09</v>
      </c>
      <c r="F84" s="8">
        <v>60</v>
      </c>
      <c r="G84" s="9">
        <f t="shared" si="2"/>
        <v>469297</v>
      </c>
      <c r="H84" s="10">
        <v>140000</v>
      </c>
      <c r="I84" s="10">
        <v>180000</v>
      </c>
      <c r="J84" s="12">
        <v>2000</v>
      </c>
      <c r="K84" s="12">
        <v>0</v>
      </c>
      <c r="L84" s="13">
        <f t="shared" si="3"/>
        <v>151297</v>
      </c>
    </row>
    <row r="85" spans="1:12" s="1" customFormat="1">
      <c r="A85" s="6">
        <v>83</v>
      </c>
      <c r="B85" s="10" t="s">
        <v>206</v>
      </c>
      <c r="C85" s="10" t="s">
        <v>207</v>
      </c>
      <c r="D85" s="10" t="s">
        <v>127</v>
      </c>
      <c r="E85" s="10">
        <v>127.74</v>
      </c>
      <c r="F85" s="8">
        <v>60</v>
      </c>
      <c r="G85" s="9">
        <f t="shared" si="2"/>
        <v>365336</v>
      </c>
      <c r="H85" s="10">
        <v>110000</v>
      </c>
      <c r="I85" s="10">
        <v>146000</v>
      </c>
      <c r="J85" s="12">
        <v>2000</v>
      </c>
      <c r="K85" s="12">
        <v>0</v>
      </c>
      <c r="L85" s="13">
        <f t="shared" si="3"/>
        <v>111336</v>
      </c>
    </row>
    <row r="86" spans="1:12" s="1" customFormat="1">
      <c r="A86" s="10">
        <v>84</v>
      </c>
      <c r="B86" s="10" t="s">
        <v>208</v>
      </c>
      <c r="C86" s="10" t="s">
        <v>209</v>
      </c>
      <c r="D86" s="10" t="s">
        <v>88</v>
      </c>
      <c r="E86" s="10">
        <v>127.74</v>
      </c>
      <c r="F86" s="8">
        <v>60</v>
      </c>
      <c r="G86" s="9">
        <f t="shared" si="2"/>
        <v>365336</v>
      </c>
      <c r="H86" s="10">
        <v>110000</v>
      </c>
      <c r="I86" s="10">
        <v>146000</v>
      </c>
      <c r="J86" s="12">
        <v>2000</v>
      </c>
      <c r="K86" s="12">
        <v>3000</v>
      </c>
      <c r="L86" s="13">
        <f t="shared" si="3"/>
        <v>114336</v>
      </c>
    </row>
    <row r="87" spans="1:12" s="1" customFormat="1">
      <c r="A87" s="10">
        <v>85</v>
      </c>
      <c r="B87" s="10" t="s">
        <v>210</v>
      </c>
      <c r="C87" s="10" t="s">
        <v>211</v>
      </c>
      <c r="D87" s="10" t="s">
        <v>119</v>
      </c>
      <c r="E87" s="10">
        <v>164.09</v>
      </c>
      <c r="F87" s="8">
        <v>60</v>
      </c>
      <c r="G87" s="9">
        <f t="shared" si="2"/>
        <v>469297</v>
      </c>
      <c r="H87" s="10">
        <v>140000</v>
      </c>
      <c r="I87" s="10">
        <v>180000</v>
      </c>
      <c r="J87" s="12">
        <v>2000</v>
      </c>
      <c r="K87" s="12">
        <v>0</v>
      </c>
      <c r="L87" s="13">
        <f t="shared" si="3"/>
        <v>151297</v>
      </c>
    </row>
    <row r="88" spans="1:12" s="1" customFormat="1">
      <c r="A88" s="6">
        <v>86</v>
      </c>
      <c r="B88" s="10" t="s">
        <v>212</v>
      </c>
      <c r="C88" s="10" t="s">
        <v>213</v>
      </c>
      <c r="D88" s="10" t="s">
        <v>30</v>
      </c>
      <c r="E88" s="10">
        <v>164.09</v>
      </c>
      <c r="F88" s="8">
        <v>70</v>
      </c>
      <c r="G88" s="9">
        <f t="shared" si="2"/>
        <v>470938</v>
      </c>
      <c r="H88" s="10">
        <v>140000</v>
      </c>
      <c r="I88" s="10">
        <v>180000</v>
      </c>
      <c r="J88" s="12">
        <v>2000</v>
      </c>
      <c r="K88" s="12">
        <v>0</v>
      </c>
      <c r="L88" s="13">
        <f t="shared" si="3"/>
        <v>152938</v>
      </c>
    </row>
    <row r="89" spans="1:12" s="1" customFormat="1">
      <c r="A89" s="10">
        <v>87</v>
      </c>
      <c r="B89" s="10" t="s">
        <v>214</v>
      </c>
      <c r="C89" s="10" t="s">
        <v>215</v>
      </c>
      <c r="D89" s="10" t="s">
        <v>81</v>
      </c>
      <c r="E89" s="10">
        <v>127.74</v>
      </c>
      <c r="F89" s="8">
        <v>70</v>
      </c>
      <c r="G89" s="9">
        <f t="shared" si="2"/>
        <v>366614</v>
      </c>
      <c r="H89" s="10">
        <v>110000</v>
      </c>
      <c r="I89" s="10">
        <v>146000</v>
      </c>
      <c r="J89" s="12">
        <v>2000</v>
      </c>
      <c r="K89" s="12">
        <v>0</v>
      </c>
      <c r="L89" s="13">
        <f t="shared" si="3"/>
        <v>112614</v>
      </c>
    </row>
    <row r="90" spans="1:12" s="1" customFormat="1">
      <c r="A90" s="10">
        <v>88</v>
      </c>
      <c r="B90" s="10" t="s">
        <v>216</v>
      </c>
      <c r="C90" s="10" t="s">
        <v>217</v>
      </c>
      <c r="D90" s="10" t="s">
        <v>218</v>
      </c>
      <c r="E90" s="10">
        <v>127.74</v>
      </c>
      <c r="F90" s="8">
        <v>70</v>
      </c>
      <c r="G90" s="9">
        <f t="shared" si="2"/>
        <v>366614</v>
      </c>
      <c r="H90" s="10">
        <v>110000</v>
      </c>
      <c r="I90" s="10">
        <v>146000</v>
      </c>
      <c r="J90" s="12">
        <v>2000</v>
      </c>
      <c r="K90" s="12">
        <v>0</v>
      </c>
      <c r="L90" s="13">
        <f t="shared" si="3"/>
        <v>112614</v>
      </c>
    </row>
    <row r="91" spans="1:12" s="1" customFormat="1">
      <c r="A91" s="6">
        <v>89</v>
      </c>
      <c r="B91" s="10" t="s">
        <v>219</v>
      </c>
      <c r="C91" s="10" t="s">
        <v>220</v>
      </c>
      <c r="D91" s="10" t="s">
        <v>33</v>
      </c>
      <c r="E91" s="10">
        <v>164.09</v>
      </c>
      <c r="F91" s="8">
        <v>70</v>
      </c>
      <c r="G91" s="9">
        <f t="shared" si="2"/>
        <v>470938</v>
      </c>
      <c r="H91" s="10">
        <v>140000</v>
      </c>
      <c r="I91" s="10">
        <v>180000</v>
      </c>
      <c r="J91" s="12">
        <v>2000</v>
      </c>
      <c r="K91" s="12">
        <v>0</v>
      </c>
      <c r="L91" s="13">
        <f t="shared" si="3"/>
        <v>152938</v>
      </c>
    </row>
    <row r="92" spans="1:12" s="1" customFormat="1">
      <c r="A92" s="10">
        <v>90</v>
      </c>
      <c r="B92" s="10" t="s">
        <v>221</v>
      </c>
      <c r="C92" s="10" t="s">
        <v>222</v>
      </c>
      <c r="D92" s="10" t="s">
        <v>60</v>
      </c>
      <c r="E92" s="10">
        <v>164.09</v>
      </c>
      <c r="F92" s="8">
        <v>80</v>
      </c>
      <c r="G92" s="9">
        <f t="shared" si="2"/>
        <v>472579</v>
      </c>
      <c r="H92" s="10">
        <v>140000</v>
      </c>
      <c r="I92" s="10">
        <v>180000</v>
      </c>
      <c r="J92" s="12">
        <v>2000</v>
      </c>
      <c r="K92" s="12">
        <v>0</v>
      </c>
      <c r="L92" s="13">
        <f t="shared" si="3"/>
        <v>154579</v>
      </c>
    </row>
    <row r="93" spans="1:12" s="1" customFormat="1">
      <c r="A93" s="10">
        <v>91</v>
      </c>
      <c r="B93" s="10" t="s">
        <v>223</v>
      </c>
      <c r="C93" s="10" t="s">
        <v>224</v>
      </c>
      <c r="D93" s="10" t="s">
        <v>119</v>
      </c>
      <c r="E93" s="10">
        <v>127.74</v>
      </c>
      <c r="F93" s="8">
        <v>80</v>
      </c>
      <c r="G93" s="9">
        <f t="shared" si="2"/>
        <v>367891</v>
      </c>
      <c r="H93" s="10">
        <v>110000</v>
      </c>
      <c r="I93" s="10">
        <v>146000</v>
      </c>
      <c r="J93" s="12">
        <v>2000</v>
      </c>
      <c r="K93" s="12">
        <v>0</v>
      </c>
      <c r="L93" s="13">
        <f t="shared" si="3"/>
        <v>113891</v>
      </c>
    </row>
    <row r="94" spans="1:12" s="1" customFormat="1">
      <c r="A94" s="6">
        <v>92</v>
      </c>
      <c r="B94" s="10" t="s">
        <v>225</v>
      </c>
      <c r="C94" s="10" t="s">
        <v>226</v>
      </c>
      <c r="D94" s="10" t="s">
        <v>119</v>
      </c>
      <c r="E94" s="10">
        <v>127.74</v>
      </c>
      <c r="F94" s="8">
        <v>80</v>
      </c>
      <c r="G94" s="9">
        <f t="shared" si="2"/>
        <v>367891</v>
      </c>
      <c r="H94" s="10">
        <v>110000</v>
      </c>
      <c r="I94" s="10">
        <v>146000</v>
      </c>
      <c r="J94" s="12">
        <v>2000</v>
      </c>
      <c r="K94" s="12">
        <v>3000</v>
      </c>
      <c r="L94" s="13">
        <f t="shared" si="3"/>
        <v>116891</v>
      </c>
    </row>
    <row r="95" spans="1:12" s="1" customFormat="1">
      <c r="A95" s="10">
        <v>93</v>
      </c>
      <c r="B95" s="10" t="s">
        <v>227</v>
      </c>
      <c r="C95" s="10" t="s">
        <v>228</v>
      </c>
      <c r="D95" s="10" t="s">
        <v>119</v>
      </c>
      <c r="E95" s="10">
        <v>164.09</v>
      </c>
      <c r="F95" s="8">
        <v>80</v>
      </c>
      <c r="G95" s="9">
        <f t="shared" si="2"/>
        <v>472579</v>
      </c>
      <c r="H95" s="10">
        <v>140000</v>
      </c>
      <c r="I95" s="10">
        <v>180000</v>
      </c>
      <c r="J95" s="12">
        <v>2000</v>
      </c>
      <c r="K95" s="12">
        <v>0</v>
      </c>
      <c r="L95" s="13">
        <f t="shared" si="3"/>
        <v>154579</v>
      </c>
    </row>
    <row r="96" spans="1:12" s="1" customFormat="1">
      <c r="A96" s="10">
        <v>94</v>
      </c>
      <c r="B96" s="10" t="s">
        <v>229</v>
      </c>
      <c r="C96" s="10" t="s">
        <v>230</v>
      </c>
      <c r="D96" s="10" t="s">
        <v>43</v>
      </c>
      <c r="E96" s="10">
        <v>164.09</v>
      </c>
      <c r="F96" s="8">
        <v>90</v>
      </c>
      <c r="G96" s="9">
        <f t="shared" si="2"/>
        <v>474220</v>
      </c>
      <c r="H96" s="10">
        <v>140000</v>
      </c>
      <c r="I96" s="10">
        <v>180000</v>
      </c>
      <c r="J96" s="12">
        <v>2000</v>
      </c>
      <c r="K96" s="12">
        <v>0</v>
      </c>
      <c r="L96" s="13">
        <f t="shared" si="3"/>
        <v>156220</v>
      </c>
    </row>
    <row r="97" spans="1:12" s="1" customFormat="1">
      <c r="A97" s="6">
        <v>95</v>
      </c>
      <c r="B97" s="10" t="s">
        <v>231</v>
      </c>
      <c r="C97" s="10" t="s">
        <v>232</v>
      </c>
      <c r="D97" s="10" t="s">
        <v>36</v>
      </c>
      <c r="E97" s="10">
        <v>127.74</v>
      </c>
      <c r="F97" s="8">
        <v>90</v>
      </c>
      <c r="G97" s="9">
        <f t="shared" si="2"/>
        <v>369169</v>
      </c>
      <c r="H97" s="10">
        <v>110000</v>
      </c>
      <c r="I97" s="10">
        <v>146000</v>
      </c>
      <c r="J97" s="12">
        <v>2000</v>
      </c>
      <c r="K97" s="12">
        <v>0</v>
      </c>
      <c r="L97" s="13">
        <f t="shared" si="3"/>
        <v>115169</v>
      </c>
    </row>
    <row r="98" spans="1:12" s="1" customFormat="1">
      <c r="A98" s="6">
        <v>96</v>
      </c>
      <c r="B98" s="10" t="s">
        <v>233</v>
      </c>
      <c r="C98" s="10" t="s">
        <v>234</v>
      </c>
      <c r="D98" s="10" t="s">
        <v>235</v>
      </c>
      <c r="E98" s="10">
        <v>127.74</v>
      </c>
      <c r="F98" s="8">
        <v>90</v>
      </c>
      <c r="G98" s="9">
        <f t="shared" si="2"/>
        <v>369169</v>
      </c>
      <c r="H98" s="10">
        <v>110000</v>
      </c>
      <c r="I98" s="10">
        <v>146000</v>
      </c>
      <c r="J98" s="12">
        <v>2000</v>
      </c>
      <c r="K98" s="12">
        <v>3000</v>
      </c>
      <c r="L98" s="13">
        <f t="shared" si="3"/>
        <v>118169</v>
      </c>
    </row>
    <row r="99" spans="1:12" s="1" customFormat="1">
      <c r="A99" s="10">
        <v>97</v>
      </c>
      <c r="B99" s="10" t="s">
        <v>236</v>
      </c>
      <c r="C99" s="10" t="s">
        <v>237</v>
      </c>
      <c r="D99" s="10" t="s">
        <v>119</v>
      </c>
      <c r="E99" s="10">
        <v>164.09</v>
      </c>
      <c r="F99" s="8">
        <v>90</v>
      </c>
      <c r="G99" s="9">
        <f t="shared" si="2"/>
        <v>474220</v>
      </c>
      <c r="H99" s="10">
        <v>140000</v>
      </c>
      <c r="I99" s="10">
        <v>180000</v>
      </c>
      <c r="J99" s="12">
        <v>2000</v>
      </c>
      <c r="K99" s="12">
        <v>0</v>
      </c>
      <c r="L99" s="13">
        <f t="shared" si="3"/>
        <v>156220</v>
      </c>
    </row>
    <row r="100" spans="1:12" s="1" customFormat="1">
      <c r="A100" s="10">
        <v>98</v>
      </c>
      <c r="B100" s="10" t="s">
        <v>238</v>
      </c>
      <c r="C100" s="10" t="s">
        <v>239</v>
      </c>
      <c r="D100" s="10" t="s">
        <v>93</v>
      </c>
      <c r="E100" s="10">
        <v>164.09</v>
      </c>
      <c r="F100" s="8">
        <v>100</v>
      </c>
      <c r="G100" s="9">
        <f t="shared" si="2"/>
        <v>475861</v>
      </c>
      <c r="H100" s="10">
        <v>140000</v>
      </c>
      <c r="I100" s="10">
        <v>180000</v>
      </c>
      <c r="J100" s="12">
        <v>2000</v>
      </c>
      <c r="K100" s="12">
        <v>0</v>
      </c>
      <c r="L100" s="13">
        <f t="shared" si="3"/>
        <v>157861</v>
      </c>
    </row>
    <row r="101" spans="1:12" s="1" customFormat="1">
      <c r="A101" s="6">
        <v>99</v>
      </c>
      <c r="B101" s="10" t="s">
        <v>240</v>
      </c>
      <c r="C101" s="10" t="s">
        <v>241</v>
      </c>
      <c r="D101" s="10" t="s">
        <v>98</v>
      </c>
      <c r="E101" s="10">
        <v>127.74</v>
      </c>
      <c r="F101" s="8">
        <v>100</v>
      </c>
      <c r="G101" s="9">
        <f t="shared" si="2"/>
        <v>370446</v>
      </c>
      <c r="H101" s="10">
        <v>110000</v>
      </c>
      <c r="I101" s="10">
        <v>146000</v>
      </c>
      <c r="J101" s="12">
        <v>2000</v>
      </c>
      <c r="K101" s="12">
        <v>0</v>
      </c>
      <c r="L101" s="13">
        <f t="shared" si="3"/>
        <v>116446</v>
      </c>
    </row>
    <row r="102" spans="1:12" s="1" customFormat="1">
      <c r="A102" s="10">
        <v>100</v>
      </c>
      <c r="B102" s="10" t="s">
        <v>242</v>
      </c>
      <c r="C102" s="10" t="s">
        <v>243</v>
      </c>
      <c r="D102" s="10" t="s">
        <v>244</v>
      </c>
      <c r="E102" s="10">
        <v>127.74</v>
      </c>
      <c r="F102" s="8">
        <v>100</v>
      </c>
      <c r="G102" s="9">
        <f t="shared" si="2"/>
        <v>370446</v>
      </c>
      <c r="H102" s="10">
        <v>110000</v>
      </c>
      <c r="I102" s="10">
        <v>146000</v>
      </c>
      <c r="J102" s="12">
        <v>2000</v>
      </c>
      <c r="K102" s="12">
        <v>3000</v>
      </c>
      <c r="L102" s="13">
        <f t="shared" si="3"/>
        <v>119446</v>
      </c>
    </row>
    <row r="103" spans="1:12" s="1" customFormat="1">
      <c r="A103" s="10">
        <v>101</v>
      </c>
      <c r="B103" s="10" t="s">
        <v>245</v>
      </c>
      <c r="C103" s="10" t="s">
        <v>246</v>
      </c>
      <c r="D103" s="10" t="s">
        <v>33</v>
      </c>
      <c r="E103" s="10">
        <v>164.09</v>
      </c>
      <c r="F103" s="8">
        <v>100</v>
      </c>
      <c r="G103" s="9">
        <f t="shared" si="2"/>
        <v>475861</v>
      </c>
      <c r="H103" s="10">
        <v>140000</v>
      </c>
      <c r="I103" s="10">
        <v>180000</v>
      </c>
      <c r="J103" s="12">
        <v>2000</v>
      </c>
      <c r="K103" s="12">
        <v>0</v>
      </c>
      <c r="L103" s="13">
        <f t="shared" si="3"/>
        <v>157861</v>
      </c>
    </row>
    <row r="104" spans="1:12" s="1" customFormat="1">
      <c r="A104" s="6">
        <v>102</v>
      </c>
      <c r="B104" s="10" t="s">
        <v>247</v>
      </c>
      <c r="C104" s="10" t="s">
        <v>248</v>
      </c>
      <c r="D104" s="10" t="s">
        <v>30</v>
      </c>
      <c r="E104" s="10">
        <v>164.09</v>
      </c>
      <c r="F104" s="8">
        <v>110</v>
      </c>
      <c r="G104" s="9">
        <f t="shared" si="2"/>
        <v>477502</v>
      </c>
      <c r="H104" s="10">
        <v>140000</v>
      </c>
      <c r="I104" s="10">
        <v>180000</v>
      </c>
      <c r="J104" s="12">
        <v>2000</v>
      </c>
      <c r="K104" s="12">
        <v>0</v>
      </c>
      <c r="L104" s="13">
        <f t="shared" si="3"/>
        <v>159502</v>
      </c>
    </row>
    <row r="105" spans="1:12" s="1" customFormat="1">
      <c r="A105" s="10">
        <v>103</v>
      </c>
      <c r="B105" s="10" t="s">
        <v>249</v>
      </c>
      <c r="C105" s="10" t="s">
        <v>250</v>
      </c>
      <c r="D105" s="10" t="s">
        <v>251</v>
      </c>
      <c r="E105" s="10">
        <v>127.74</v>
      </c>
      <c r="F105" s="8">
        <v>110</v>
      </c>
      <c r="G105" s="9">
        <f t="shared" si="2"/>
        <v>371723</v>
      </c>
      <c r="H105" s="10">
        <v>110000</v>
      </c>
      <c r="I105" s="10">
        <v>146000</v>
      </c>
      <c r="J105" s="12">
        <v>2000</v>
      </c>
      <c r="K105" s="12">
        <v>0</v>
      </c>
      <c r="L105" s="13">
        <f t="shared" si="3"/>
        <v>117723</v>
      </c>
    </row>
    <row r="106" spans="1:12" s="1" customFormat="1">
      <c r="A106" s="10">
        <v>104</v>
      </c>
      <c r="B106" s="10" t="s">
        <v>252</v>
      </c>
      <c r="C106" s="10" t="s">
        <v>253</v>
      </c>
      <c r="D106" s="10" t="s">
        <v>67</v>
      </c>
      <c r="E106" s="10">
        <v>127.74</v>
      </c>
      <c r="F106" s="8">
        <v>110</v>
      </c>
      <c r="G106" s="9">
        <f t="shared" si="2"/>
        <v>371723</v>
      </c>
      <c r="H106" s="10">
        <v>110000</v>
      </c>
      <c r="I106" s="10">
        <v>146000</v>
      </c>
      <c r="J106" s="12">
        <v>2000</v>
      </c>
      <c r="K106" s="12">
        <v>0</v>
      </c>
      <c r="L106" s="13">
        <f t="shared" si="3"/>
        <v>117723</v>
      </c>
    </row>
    <row r="107" spans="1:12" s="1" customFormat="1">
      <c r="A107" s="6">
        <v>105</v>
      </c>
      <c r="B107" s="10" t="s">
        <v>254</v>
      </c>
      <c r="C107" s="10" t="s">
        <v>255</v>
      </c>
      <c r="D107" s="10" t="s">
        <v>36</v>
      </c>
      <c r="E107" s="10">
        <v>164.09</v>
      </c>
      <c r="F107" s="8">
        <v>110</v>
      </c>
      <c r="G107" s="9">
        <f t="shared" si="2"/>
        <v>477502</v>
      </c>
      <c r="H107" s="10">
        <v>140000</v>
      </c>
      <c r="I107" s="10">
        <v>180000</v>
      </c>
      <c r="J107" s="12">
        <v>2000</v>
      </c>
      <c r="K107" s="12">
        <v>0</v>
      </c>
      <c r="L107" s="13">
        <f t="shared" si="3"/>
        <v>159502</v>
      </c>
    </row>
    <row r="108" spans="1:12" s="1" customFormat="1">
      <c r="A108" s="10">
        <v>106</v>
      </c>
      <c r="B108" s="10" t="s">
        <v>256</v>
      </c>
      <c r="C108" s="10" t="s">
        <v>257</v>
      </c>
      <c r="D108" s="10" t="s">
        <v>30</v>
      </c>
      <c r="E108" s="10">
        <v>164.09</v>
      </c>
      <c r="F108" s="8">
        <v>120</v>
      </c>
      <c r="G108" s="9">
        <f t="shared" si="2"/>
        <v>479143</v>
      </c>
      <c r="H108" s="10">
        <v>140000</v>
      </c>
      <c r="I108" s="10">
        <v>180000</v>
      </c>
      <c r="J108" s="12">
        <v>2000</v>
      </c>
      <c r="K108" s="12">
        <v>0</v>
      </c>
      <c r="L108" s="13">
        <f t="shared" si="3"/>
        <v>161143</v>
      </c>
    </row>
    <row r="109" spans="1:12" s="1" customFormat="1">
      <c r="A109" s="10">
        <v>107</v>
      </c>
      <c r="B109" s="10" t="s">
        <v>258</v>
      </c>
      <c r="C109" s="10" t="s">
        <v>259</v>
      </c>
      <c r="D109" s="10" t="s">
        <v>67</v>
      </c>
      <c r="E109" s="10">
        <v>127.74</v>
      </c>
      <c r="F109" s="8">
        <v>120</v>
      </c>
      <c r="G109" s="9">
        <f t="shared" si="2"/>
        <v>373001</v>
      </c>
      <c r="H109" s="10">
        <v>110000</v>
      </c>
      <c r="I109" s="10">
        <v>146000</v>
      </c>
      <c r="J109" s="12">
        <v>2000</v>
      </c>
      <c r="K109" s="12">
        <v>0</v>
      </c>
      <c r="L109" s="13">
        <f t="shared" si="3"/>
        <v>119001</v>
      </c>
    </row>
    <row r="110" spans="1:12" s="1" customFormat="1">
      <c r="A110" s="6">
        <v>108</v>
      </c>
      <c r="B110" s="10" t="s">
        <v>260</v>
      </c>
      <c r="C110" s="10" t="s">
        <v>261</v>
      </c>
      <c r="D110" s="10" t="s">
        <v>262</v>
      </c>
      <c r="E110" s="10">
        <v>127.74</v>
      </c>
      <c r="F110" s="8">
        <v>120</v>
      </c>
      <c r="G110" s="9">
        <f t="shared" si="2"/>
        <v>373001</v>
      </c>
      <c r="H110" s="10">
        <v>110000</v>
      </c>
      <c r="I110" s="10">
        <v>146000</v>
      </c>
      <c r="J110" s="12">
        <v>2000</v>
      </c>
      <c r="K110" s="12">
        <v>0</v>
      </c>
      <c r="L110" s="13">
        <f t="shared" si="3"/>
        <v>119001</v>
      </c>
    </row>
    <row r="111" spans="1:12" s="1" customFormat="1">
      <c r="A111" s="10">
        <v>109</v>
      </c>
      <c r="B111" s="10" t="s">
        <v>263</v>
      </c>
      <c r="C111" s="10" t="s">
        <v>264</v>
      </c>
      <c r="D111" s="10" t="s">
        <v>127</v>
      </c>
      <c r="E111" s="10">
        <v>164.09</v>
      </c>
      <c r="F111" s="8">
        <v>120</v>
      </c>
      <c r="G111" s="9">
        <f t="shared" si="2"/>
        <v>479143</v>
      </c>
      <c r="H111" s="10">
        <v>140000</v>
      </c>
      <c r="I111" s="10">
        <v>180000</v>
      </c>
      <c r="J111" s="12">
        <v>2000</v>
      </c>
      <c r="K111" s="12">
        <v>3000</v>
      </c>
      <c r="L111" s="13">
        <f t="shared" si="3"/>
        <v>164143</v>
      </c>
    </row>
    <row r="112" spans="1:12" s="1" customFormat="1">
      <c r="A112" s="10">
        <v>110</v>
      </c>
      <c r="B112" s="10" t="s">
        <v>265</v>
      </c>
      <c r="C112" s="10" t="s">
        <v>266</v>
      </c>
      <c r="D112" s="10" t="s">
        <v>52</v>
      </c>
      <c r="E112" s="10">
        <v>164.09</v>
      </c>
      <c r="F112" s="8">
        <v>130</v>
      </c>
      <c r="G112" s="9">
        <f t="shared" si="2"/>
        <v>480784</v>
      </c>
      <c r="H112" s="10">
        <v>140000</v>
      </c>
      <c r="I112" s="10">
        <v>180000</v>
      </c>
      <c r="J112" s="12">
        <v>2000</v>
      </c>
      <c r="K112" s="12">
        <v>0</v>
      </c>
      <c r="L112" s="13">
        <f t="shared" si="3"/>
        <v>162784</v>
      </c>
    </row>
    <row r="113" spans="1:12" s="1" customFormat="1">
      <c r="A113" s="6">
        <v>111</v>
      </c>
      <c r="B113" s="10" t="s">
        <v>267</v>
      </c>
      <c r="C113" s="10" t="s">
        <v>268</v>
      </c>
      <c r="D113" s="10" t="s">
        <v>36</v>
      </c>
      <c r="E113" s="10">
        <v>127.74</v>
      </c>
      <c r="F113" s="8">
        <v>130</v>
      </c>
      <c r="G113" s="9">
        <f t="shared" si="2"/>
        <v>374278</v>
      </c>
      <c r="H113" s="10">
        <v>110000</v>
      </c>
      <c r="I113" s="10">
        <v>146000</v>
      </c>
      <c r="J113" s="12">
        <v>2000</v>
      </c>
      <c r="K113" s="12">
        <v>0</v>
      </c>
      <c r="L113" s="13">
        <f t="shared" si="3"/>
        <v>120278</v>
      </c>
    </row>
    <row r="114" spans="1:12" s="1" customFormat="1">
      <c r="A114" s="10">
        <v>112</v>
      </c>
      <c r="B114" s="10" t="s">
        <v>269</v>
      </c>
      <c r="C114" s="10" t="s">
        <v>270</v>
      </c>
      <c r="D114" s="10" t="s">
        <v>271</v>
      </c>
      <c r="E114" s="10">
        <v>127.74</v>
      </c>
      <c r="F114" s="8">
        <v>130</v>
      </c>
      <c r="G114" s="9">
        <f t="shared" si="2"/>
        <v>374278</v>
      </c>
      <c r="H114" s="10">
        <v>110000</v>
      </c>
      <c r="I114" s="10">
        <v>146000</v>
      </c>
      <c r="J114" s="12">
        <v>2000</v>
      </c>
      <c r="K114" s="12">
        <v>3000</v>
      </c>
      <c r="L114" s="13">
        <f t="shared" si="3"/>
        <v>123278</v>
      </c>
    </row>
    <row r="115" spans="1:12" s="1" customFormat="1">
      <c r="A115" s="10">
        <v>113</v>
      </c>
      <c r="B115" s="10" t="s">
        <v>272</v>
      </c>
      <c r="C115" s="10" t="s">
        <v>273</v>
      </c>
      <c r="D115" s="10" t="s">
        <v>33</v>
      </c>
      <c r="E115" s="10">
        <v>164.09</v>
      </c>
      <c r="F115" s="8">
        <v>130</v>
      </c>
      <c r="G115" s="9">
        <f t="shared" si="2"/>
        <v>480784</v>
      </c>
      <c r="H115" s="10">
        <v>140000</v>
      </c>
      <c r="I115" s="10">
        <v>180000</v>
      </c>
      <c r="J115" s="12">
        <v>2000</v>
      </c>
      <c r="K115" s="12">
        <v>0</v>
      </c>
      <c r="L115" s="13">
        <f t="shared" si="3"/>
        <v>162784</v>
      </c>
    </row>
    <row r="116" spans="1:12" s="1" customFormat="1">
      <c r="A116" s="6">
        <v>114</v>
      </c>
      <c r="B116" s="10" t="s">
        <v>274</v>
      </c>
      <c r="C116" s="10" t="s">
        <v>275</v>
      </c>
      <c r="D116" s="10" t="s">
        <v>24</v>
      </c>
      <c r="E116" s="10">
        <v>164.09</v>
      </c>
      <c r="F116" s="8">
        <v>140</v>
      </c>
      <c r="G116" s="9">
        <f t="shared" si="2"/>
        <v>482425</v>
      </c>
      <c r="H116" s="10">
        <v>140000</v>
      </c>
      <c r="I116" s="10">
        <v>180000</v>
      </c>
      <c r="J116" s="12">
        <v>2000</v>
      </c>
      <c r="K116" s="12">
        <v>0</v>
      </c>
      <c r="L116" s="13">
        <f t="shared" si="3"/>
        <v>164425</v>
      </c>
    </row>
    <row r="117" spans="1:12" s="1" customFormat="1">
      <c r="A117" s="6">
        <v>115</v>
      </c>
      <c r="B117" s="10" t="s">
        <v>276</v>
      </c>
      <c r="C117" s="10" t="s">
        <v>277</v>
      </c>
      <c r="D117" s="10" t="s">
        <v>36</v>
      </c>
      <c r="E117" s="10">
        <v>127.74</v>
      </c>
      <c r="F117" s="8">
        <v>140</v>
      </c>
      <c r="G117" s="9">
        <f t="shared" si="2"/>
        <v>375556</v>
      </c>
      <c r="H117" s="10">
        <v>110000</v>
      </c>
      <c r="I117" s="10">
        <v>146000</v>
      </c>
      <c r="J117" s="12">
        <v>2000</v>
      </c>
      <c r="K117" s="12">
        <v>0</v>
      </c>
      <c r="L117" s="13">
        <f t="shared" si="3"/>
        <v>121556</v>
      </c>
    </row>
    <row r="118" spans="1:12" s="1" customFormat="1">
      <c r="A118" s="10">
        <v>116</v>
      </c>
      <c r="B118" s="10" t="s">
        <v>278</v>
      </c>
      <c r="C118" s="10" t="s">
        <v>279</v>
      </c>
      <c r="D118" s="10" t="s">
        <v>218</v>
      </c>
      <c r="E118" s="10">
        <v>164.09</v>
      </c>
      <c r="F118" s="8">
        <v>140</v>
      </c>
      <c r="G118" s="9">
        <f t="shared" si="2"/>
        <v>482425</v>
      </c>
      <c r="H118" s="10">
        <v>140000</v>
      </c>
      <c r="I118" s="10">
        <v>180000</v>
      </c>
      <c r="J118" s="12">
        <v>2000</v>
      </c>
      <c r="K118" s="12">
        <v>0</v>
      </c>
      <c r="L118" s="13">
        <f t="shared" si="3"/>
        <v>164425</v>
      </c>
    </row>
    <row r="119" spans="1:12" s="1" customFormat="1">
      <c r="A119" s="10">
        <v>117</v>
      </c>
      <c r="B119" s="10" t="s">
        <v>280</v>
      </c>
      <c r="C119" s="10" t="s">
        <v>281</v>
      </c>
      <c r="D119" s="10" t="s">
        <v>36</v>
      </c>
      <c r="E119" s="10">
        <v>164.09</v>
      </c>
      <c r="F119" s="8">
        <v>150</v>
      </c>
      <c r="G119" s="9">
        <f t="shared" si="2"/>
        <v>484066</v>
      </c>
      <c r="H119" s="10">
        <v>140000</v>
      </c>
      <c r="I119" s="10">
        <v>180000</v>
      </c>
      <c r="J119" s="12">
        <v>2000</v>
      </c>
      <c r="K119" s="12">
        <v>0</v>
      </c>
      <c r="L119" s="13">
        <f t="shared" si="3"/>
        <v>166066</v>
      </c>
    </row>
    <row r="120" spans="1:12" s="1" customFormat="1">
      <c r="A120" s="6">
        <v>118</v>
      </c>
      <c r="B120" s="10" t="s">
        <v>282</v>
      </c>
      <c r="C120" s="10" t="s">
        <v>283</v>
      </c>
      <c r="D120" s="10" t="s">
        <v>33</v>
      </c>
      <c r="E120" s="10">
        <v>127.74</v>
      </c>
      <c r="F120" s="8">
        <v>150</v>
      </c>
      <c r="G120" s="9">
        <f t="shared" si="2"/>
        <v>376833</v>
      </c>
      <c r="H120" s="10">
        <v>110000</v>
      </c>
      <c r="I120" s="10">
        <v>146000</v>
      </c>
      <c r="J120" s="12">
        <v>2000</v>
      </c>
      <c r="K120" s="12">
        <v>0</v>
      </c>
      <c r="L120" s="13">
        <f t="shared" si="3"/>
        <v>122833</v>
      </c>
    </row>
    <row r="121" spans="1:12" s="1" customFormat="1">
      <c r="A121" s="10">
        <v>119</v>
      </c>
      <c r="B121" s="10" t="s">
        <v>284</v>
      </c>
      <c r="C121" s="10" t="s">
        <v>285</v>
      </c>
      <c r="D121" s="10" t="s">
        <v>36</v>
      </c>
      <c r="E121" s="10">
        <v>164.09</v>
      </c>
      <c r="F121" s="8">
        <v>150</v>
      </c>
      <c r="G121" s="9">
        <f t="shared" si="2"/>
        <v>484066</v>
      </c>
      <c r="H121" s="10">
        <v>140000</v>
      </c>
      <c r="I121" s="10">
        <v>180000</v>
      </c>
      <c r="J121" s="12">
        <v>2000</v>
      </c>
      <c r="K121" s="12">
        <v>0</v>
      </c>
      <c r="L121" s="13">
        <f t="shared" si="3"/>
        <v>166066</v>
      </c>
    </row>
    <row r="122" spans="1:12" s="1" customFormat="1">
      <c r="A122" s="10">
        <v>120</v>
      </c>
      <c r="B122" s="10" t="s">
        <v>286</v>
      </c>
      <c r="C122" s="10" t="s">
        <v>287</v>
      </c>
      <c r="D122" s="10" t="s">
        <v>119</v>
      </c>
      <c r="E122" s="10">
        <v>164.09</v>
      </c>
      <c r="F122" s="8">
        <v>160</v>
      </c>
      <c r="G122" s="9">
        <f t="shared" si="2"/>
        <v>485706</v>
      </c>
      <c r="H122" s="10">
        <v>140000</v>
      </c>
      <c r="I122" s="10">
        <v>180000</v>
      </c>
      <c r="J122" s="12">
        <v>2000</v>
      </c>
      <c r="K122" s="12">
        <v>0</v>
      </c>
      <c r="L122" s="13">
        <f t="shared" si="3"/>
        <v>167706</v>
      </c>
    </row>
    <row r="123" spans="1:12" s="1" customFormat="1">
      <c r="A123" s="6">
        <v>121</v>
      </c>
      <c r="B123" s="10" t="s">
        <v>288</v>
      </c>
      <c r="C123" s="10" t="s">
        <v>289</v>
      </c>
      <c r="D123" s="10" t="s">
        <v>73</v>
      </c>
      <c r="E123" s="10">
        <v>127.74</v>
      </c>
      <c r="F123" s="8">
        <v>160</v>
      </c>
      <c r="G123" s="9">
        <f t="shared" si="2"/>
        <v>378110</v>
      </c>
      <c r="H123" s="10">
        <v>110000</v>
      </c>
      <c r="I123" s="10">
        <v>146000</v>
      </c>
      <c r="J123" s="12">
        <v>2000</v>
      </c>
      <c r="K123" s="12">
        <v>0</v>
      </c>
      <c r="L123" s="13">
        <f t="shared" si="3"/>
        <v>124110</v>
      </c>
    </row>
    <row r="124" spans="1:12" s="1" customFormat="1">
      <c r="A124" s="10">
        <v>122</v>
      </c>
      <c r="B124" s="10" t="s">
        <v>290</v>
      </c>
      <c r="C124" s="10" t="s">
        <v>291</v>
      </c>
      <c r="D124" s="10" t="s">
        <v>33</v>
      </c>
      <c r="E124" s="10">
        <v>164.09</v>
      </c>
      <c r="F124" s="8">
        <v>160</v>
      </c>
      <c r="G124" s="9">
        <f t="shared" si="2"/>
        <v>485706</v>
      </c>
      <c r="H124" s="10">
        <v>140000</v>
      </c>
      <c r="I124" s="10">
        <v>180000</v>
      </c>
      <c r="J124" s="12">
        <v>2000</v>
      </c>
      <c r="K124" s="12">
        <v>0</v>
      </c>
      <c r="L124" s="13">
        <f t="shared" si="3"/>
        <v>167706</v>
      </c>
    </row>
    <row r="125" spans="1:12" s="1" customFormat="1">
      <c r="A125" s="10">
        <v>123</v>
      </c>
      <c r="B125" s="10" t="s">
        <v>292</v>
      </c>
      <c r="C125" s="10" t="s">
        <v>293</v>
      </c>
      <c r="D125" s="10" t="s">
        <v>24</v>
      </c>
      <c r="E125" s="10">
        <v>164.09</v>
      </c>
      <c r="F125" s="8">
        <v>0</v>
      </c>
      <c r="G125" s="9">
        <f t="shared" si="2"/>
        <v>459452</v>
      </c>
      <c r="H125" s="10">
        <v>140000</v>
      </c>
      <c r="I125" s="10">
        <v>180000</v>
      </c>
      <c r="J125" s="12">
        <v>2000</v>
      </c>
      <c r="K125" s="12">
        <v>0</v>
      </c>
      <c r="L125" s="13">
        <f t="shared" si="3"/>
        <v>141452</v>
      </c>
    </row>
    <row r="126" spans="1:12" s="1" customFormat="1">
      <c r="A126" s="6">
        <v>124</v>
      </c>
      <c r="B126" s="10" t="s">
        <v>294</v>
      </c>
      <c r="C126" s="10" t="s">
        <v>295</v>
      </c>
      <c r="D126" s="10" t="s">
        <v>296</v>
      </c>
      <c r="E126" s="10">
        <v>164.09</v>
      </c>
      <c r="F126" s="8">
        <v>0</v>
      </c>
      <c r="G126" s="9">
        <f t="shared" si="2"/>
        <v>459452</v>
      </c>
      <c r="H126" s="10">
        <v>140000</v>
      </c>
      <c r="I126" s="10">
        <v>180000</v>
      </c>
      <c r="J126" s="12">
        <v>2000</v>
      </c>
      <c r="K126" s="12">
        <v>3000</v>
      </c>
      <c r="L126" s="13">
        <f t="shared" si="3"/>
        <v>144452</v>
      </c>
    </row>
    <row r="127" spans="1:12" s="1" customFormat="1">
      <c r="A127" s="10">
        <v>125</v>
      </c>
      <c r="B127" s="10" t="s">
        <v>297</v>
      </c>
      <c r="C127" s="10" t="s">
        <v>298</v>
      </c>
      <c r="D127" s="10" t="s">
        <v>30</v>
      </c>
      <c r="E127" s="10">
        <v>164.09</v>
      </c>
      <c r="F127" s="8">
        <v>-160</v>
      </c>
      <c r="G127" s="9">
        <f t="shared" si="2"/>
        <v>433198</v>
      </c>
      <c r="H127" s="10">
        <v>140000</v>
      </c>
      <c r="I127" s="10">
        <v>180000</v>
      </c>
      <c r="J127" s="12">
        <v>2000</v>
      </c>
      <c r="K127" s="12">
        <v>0</v>
      </c>
      <c r="L127" s="13">
        <f t="shared" si="3"/>
        <v>115198</v>
      </c>
    </row>
    <row r="128" spans="1:12" s="1" customFormat="1">
      <c r="A128" s="10">
        <v>126</v>
      </c>
      <c r="B128" s="10" t="s">
        <v>299</v>
      </c>
      <c r="C128" s="10" t="s">
        <v>300</v>
      </c>
      <c r="D128" s="10" t="s">
        <v>67</v>
      </c>
      <c r="E128" s="10">
        <v>164.09</v>
      </c>
      <c r="F128" s="8">
        <v>-150</v>
      </c>
      <c r="G128" s="9">
        <f t="shared" si="2"/>
        <v>434839</v>
      </c>
      <c r="H128" s="10">
        <v>140000</v>
      </c>
      <c r="I128" s="10">
        <v>180000</v>
      </c>
      <c r="J128" s="12">
        <v>2000</v>
      </c>
      <c r="K128" s="12">
        <v>0</v>
      </c>
      <c r="L128" s="13">
        <f t="shared" si="3"/>
        <v>116839</v>
      </c>
    </row>
    <row r="129" spans="1:12" s="1" customFormat="1">
      <c r="A129" s="6">
        <v>127</v>
      </c>
      <c r="B129" s="10" t="s">
        <v>301</v>
      </c>
      <c r="C129" s="10" t="s">
        <v>302</v>
      </c>
      <c r="D129" s="10" t="s">
        <v>122</v>
      </c>
      <c r="E129" s="10">
        <v>164.09</v>
      </c>
      <c r="F129" s="8">
        <v>-150</v>
      </c>
      <c r="G129" s="9">
        <f t="shared" si="2"/>
        <v>434839</v>
      </c>
      <c r="H129" s="10">
        <v>140000</v>
      </c>
      <c r="I129" s="10">
        <v>180000</v>
      </c>
      <c r="J129" s="12">
        <v>2000</v>
      </c>
      <c r="K129" s="12">
        <v>0</v>
      </c>
      <c r="L129" s="13">
        <f t="shared" si="3"/>
        <v>116839</v>
      </c>
    </row>
    <row r="130" spans="1:12" s="1" customFormat="1">
      <c r="A130" s="10">
        <v>128</v>
      </c>
      <c r="B130" s="10" t="s">
        <v>303</v>
      </c>
      <c r="C130" s="10" t="s">
        <v>304</v>
      </c>
      <c r="D130" s="10" t="s">
        <v>88</v>
      </c>
      <c r="E130" s="10">
        <v>164.09</v>
      </c>
      <c r="F130" s="8">
        <v>-140</v>
      </c>
      <c r="G130" s="9">
        <f t="shared" si="2"/>
        <v>436479</v>
      </c>
      <c r="H130" s="10">
        <v>140000</v>
      </c>
      <c r="I130" s="10">
        <v>180000</v>
      </c>
      <c r="J130" s="12">
        <v>2000</v>
      </c>
      <c r="K130" s="12">
        <v>0</v>
      </c>
      <c r="L130" s="13">
        <f t="shared" si="3"/>
        <v>118479</v>
      </c>
    </row>
    <row r="131" spans="1:12" s="1" customFormat="1">
      <c r="A131" s="10">
        <v>129</v>
      </c>
      <c r="B131" s="10" t="s">
        <v>305</v>
      </c>
      <c r="C131" s="10" t="s">
        <v>306</v>
      </c>
      <c r="D131" s="10" t="s">
        <v>81</v>
      </c>
      <c r="E131" s="10">
        <v>127.74</v>
      </c>
      <c r="F131" s="8">
        <v>-140</v>
      </c>
      <c r="G131" s="9">
        <f t="shared" si="2"/>
        <v>339788</v>
      </c>
      <c r="H131" s="10">
        <v>110000</v>
      </c>
      <c r="I131" s="10">
        <v>146000</v>
      </c>
      <c r="J131" s="12">
        <v>2000</v>
      </c>
      <c r="K131" s="12">
        <v>0</v>
      </c>
      <c r="L131" s="13">
        <f t="shared" si="3"/>
        <v>85788</v>
      </c>
    </row>
    <row r="132" spans="1:12" s="1" customFormat="1">
      <c r="A132" s="6">
        <v>130</v>
      </c>
      <c r="B132" s="10" t="s">
        <v>307</v>
      </c>
      <c r="C132" s="10" t="s">
        <v>308</v>
      </c>
      <c r="D132" s="10" t="s">
        <v>33</v>
      </c>
      <c r="E132" s="10">
        <v>127.74</v>
      </c>
      <c r="F132" s="8">
        <v>-140</v>
      </c>
      <c r="G132" s="9">
        <f t="shared" ref="G132:G195" si="4">ROUND(E132*2800+F132*E132,0)</f>
        <v>339788</v>
      </c>
      <c r="H132" s="10">
        <v>110000</v>
      </c>
      <c r="I132" s="10">
        <v>146000</v>
      </c>
      <c r="J132" s="12">
        <v>2000</v>
      </c>
      <c r="K132" s="12">
        <v>3000</v>
      </c>
      <c r="L132" s="13">
        <f t="shared" ref="L132:L195" si="5">(G132-H132-I132+J132+K132)</f>
        <v>88788</v>
      </c>
    </row>
    <row r="133" spans="1:12" s="1" customFormat="1">
      <c r="A133" s="10">
        <v>131</v>
      </c>
      <c r="B133" s="10" t="s">
        <v>309</v>
      </c>
      <c r="C133" s="10" t="s">
        <v>310</v>
      </c>
      <c r="D133" s="10" t="s">
        <v>30</v>
      </c>
      <c r="E133" s="10">
        <v>164.09</v>
      </c>
      <c r="F133" s="8">
        <v>-140</v>
      </c>
      <c r="G133" s="9">
        <f t="shared" si="4"/>
        <v>436479</v>
      </c>
      <c r="H133" s="10">
        <v>140000</v>
      </c>
      <c r="I133" s="10">
        <v>180000</v>
      </c>
      <c r="J133" s="12">
        <v>2000</v>
      </c>
      <c r="K133" s="12">
        <v>0</v>
      </c>
      <c r="L133" s="13">
        <f t="shared" si="5"/>
        <v>118479</v>
      </c>
    </row>
    <row r="134" spans="1:12" s="1" customFormat="1">
      <c r="A134" s="10">
        <v>132</v>
      </c>
      <c r="B134" s="10" t="s">
        <v>311</v>
      </c>
      <c r="C134" s="10" t="s">
        <v>312</v>
      </c>
      <c r="D134" s="10" t="s">
        <v>24</v>
      </c>
      <c r="E134" s="10">
        <v>164.09</v>
      </c>
      <c r="F134" s="8">
        <v>-130</v>
      </c>
      <c r="G134" s="9">
        <f t="shared" si="4"/>
        <v>438120</v>
      </c>
      <c r="H134" s="10">
        <v>140000</v>
      </c>
      <c r="I134" s="10">
        <v>180000</v>
      </c>
      <c r="J134" s="12">
        <v>2000</v>
      </c>
      <c r="K134" s="12">
        <v>0</v>
      </c>
      <c r="L134" s="13">
        <f t="shared" si="5"/>
        <v>120120</v>
      </c>
    </row>
    <row r="135" spans="1:12" s="1" customFormat="1">
      <c r="A135" s="6">
        <v>133</v>
      </c>
      <c r="B135" s="10" t="s">
        <v>313</v>
      </c>
      <c r="C135" s="10" t="s">
        <v>314</v>
      </c>
      <c r="D135" s="10" t="s">
        <v>60</v>
      </c>
      <c r="E135" s="10">
        <v>127.74</v>
      </c>
      <c r="F135" s="8">
        <v>-130</v>
      </c>
      <c r="G135" s="9">
        <f t="shared" si="4"/>
        <v>341066</v>
      </c>
      <c r="H135" s="10">
        <v>110000</v>
      </c>
      <c r="I135" s="10">
        <v>146000</v>
      </c>
      <c r="J135" s="12">
        <v>2000</v>
      </c>
      <c r="K135" s="12">
        <v>0</v>
      </c>
      <c r="L135" s="13">
        <f t="shared" si="5"/>
        <v>87066</v>
      </c>
    </row>
    <row r="136" spans="1:12" s="1" customFormat="1">
      <c r="A136" s="6">
        <v>134</v>
      </c>
      <c r="B136" s="10" t="s">
        <v>315</v>
      </c>
      <c r="C136" s="10" t="s">
        <v>316</v>
      </c>
      <c r="D136" s="10" t="s">
        <v>93</v>
      </c>
      <c r="E136" s="10">
        <v>127.74</v>
      </c>
      <c r="F136" s="8">
        <v>-130</v>
      </c>
      <c r="G136" s="9">
        <f t="shared" si="4"/>
        <v>341066</v>
      </c>
      <c r="H136" s="10">
        <v>110000</v>
      </c>
      <c r="I136" s="10">
        <v>146000</v>
      </c>
      <c r="J136" s="12">
        <v>2000</v>
      </c>
      <c r="K136" s="12">
        <v>3000</v>
      </c>
      <c r="L136" s="13">
        <f t="shared" si="5"/>
        <v>90066</v>
      </c>
    </row>
    <row r="137" spans="1:12" s="1" customFormat="1">
      <c r="A137" s="10">
        <v>135</v>
      </c>
      <c r="B137" s="10" t="s">
        <v>317</v>
      </c>
      <c r="C137" s="10" t="s">
        <v>318</v>
      </c>
      <c r="D137" s="10" t="s">
        <v>81</v>
      </c>
      <c r="E137" s="10">
        <v>164.09</v>
      </c>
      <c r="F137" s="8">
        <v>-130</v>
      </c>
      <c r="G137" s="9">
        <f t="shared" si="4"/>
        <v>438120</v>
      </c>
      <c r="H137" s="10">
        <v>140000</v>
      </c>
      <c r="I137" s="10">
        <v>180000</v>
      </c>
      <c r="J137" s="12">
        <v>2000</v>
      </c>
      <c r="K137" s="12">
        <v>0</v>
      </c>
      <c r="L137" s="13">
        <f t="shared" si="5"/>
        <v>120120</v>
      </c>
    </row>
    <row r="138" spans="1:12" s="1" customFormat="1">
      <c r="A138" s="10">
        <v>136</v>
      </c>
      <c r="B138" s="10" t="s">
        <v>319</v>
      </c>
      <c r="C138" s="10" t="s">
        <v>320</v>
      </c>
      <c r="D138" s="10" t="s">
        <v>321</v>
      </c>
      <c r="E138" s="10">
        <v>164.09</v>
      </c>
      <c r="F138" s="8">
        <v>-120</v>
      </c>
      <c r="G138" s="9">
        <f t="shared" si="4"/>
        <v>439761</v>
      </c>
      <c r="H138" s="10">
        <v>140000</v>
      </c>
      <c r="I138" s="10">
        <v>180000</v>
      </c>
      <c r="J138" s="12">
        <v>2000</v>
      </c>
      <c r="K138" s="12">
        <v>0</v>
      </c>
      <c r="L138" s="13">
        <f t="shared" si="5"/>
        <v>121761</v>
      </c>
    </row>
    <row r="139" spans="1:12" s="1" customFormat="1">
      <c r="A139" s="6">
        <v>137</v>
      </c>
      <c r="B139" s="10" t="s">
        <v>322</v>
      </c>
      <c r="C139" s="10" t="s">
        <v>323</v>
      </c>
      <c r="D139" s="10" t="s">
        <v>18</v>
      </c>
      <c r="E139" s="10">
        <v>127.74</v>
      </c>
      <c r="F139" s="8">
        <v>-120</v>
      </c>
      <c r="G139" s="9">
        <f t="shared" si="4"/>
        <v>342343</v>
      </c>
      <c r="H139" s="10">
        <v>110000</v>
      </c>
      <c r="I139" s="10">
        <v>146000</v>
      </c>
      <c r="J139" s="12">
        <v>2000</v>
      </c>
      <c r="K139" s="12">
        <v>0</v>
      </c>
      <c r="L139" s="13">
        <f t="shared" si="5"/>
        <v>88343</v>
      </c>
    </row>
    <row r="140" spans="1:12" s="1" customFormat="1">
      <c r="A140" s="10">
        <v>138</v>
      </c>
      <c r="B140" s="10" t="s">
        <v>324</v>
      </c>
      <c r="C140" s="10" t="s">
        <v>325</v>
      </c>
      <c r="D140" s="10" t="s">
        <v>36</v>
      </c>
      <c r="E140" s="10">
        <v>127.74</v>
      </c>
      <c r="F140" s="8">
        <v>-120</v>
      </c>
      <c r="G140" s="9">
        <f t="shared" si="4"/>
        <v>342343</v>
      </c>
      <c r="H140" s="10">
        <v>110000</v>
      </c>
      <c r="I140" s="10">
        <v>146000</v>
      </c>
      <c r="J140" s="12">
        <v>2000</v>
      </c>
      <c r="K140" s="12">
        <v>0</v>
      </c>
      <c r="L140" s="13">
        <f t="shared" si="5"/>
        <v>88343</v>
      </c>
    </row>
    <row r="141" spans="1:12" s="1" customFormat="1">
      <c r="A141" s="10">
        <v>139</v>
      </c>
      <c r="B141" s="10" t="s">
        <v>326</v>
      </c>
      <c r="C141" s="10" t="s">
        <v>327</v>
      </c>
      <c r="D141" s="10" t="s">
        <v>43</v>
      </c>
      <c r="E141" s="10">
        <v>164.09</v>
      </c>
      <c r="F141" s="8">
        <v>-120</v>
      </c>
      <c r="G141" s="9">
        <f t="shared" si="4"/>
        <v>439761</v>
      </c>
      <c r="H141" s="10">
        <v>140000</v>
      </c>
      <c r="I141" s="10">
        <v>180000</v>
      </c>
      <c r="J141" s="12">
        <v>2000</v>
      </c>
      <c r="K141" s="12">
        <v>0</v>
      </c>
      <c r="L141" s="13">
        <f t="shared" si="5"/>
        <v>121761</v>
      </c>
    </row>
    <row r="142" spans="1:12" s="1" customFormat="1">
      <c r="A142" s="6">
        <v>140</v>
      </c>
      <c r="B142" s="10" t="s">
        <v>328</v>
      </c>
      <c r="C142" s="10" t="s">
        <v>329</v>
      </c>
      <c r="D142" s="10" t="s">
        <v>119</v>
      </c>
      <c r="E142" s="10">
        <v>164.09</v>
      </c>
      <c r="F142" s="8">
        <v>-110</v>
      </c>
      <c r="G142" s="9">
        <f t="shared" si="4"/>
        <v>441402</v>
      </c>
      <c r="H142" s="10">
        <v>140000</v>
      </c>
      <c r="I142" s="10">
        <v>180000</v>
      </c>
      <c r="J142" s="12">
        <v>2000</v>
      </c>
      <c r="K142" s="12">
        <v>0</v>
      </c>
      <c r="L142" s="13">
        <f t="shared" si="5"/>
        <v>123402</v>
      </c>
    </row>
    <row r="143" spans="1:12" s="1" customFormat="1">
      <c r="A143" s="10">
        <v>141</v>
      </c>
      <c r="B143" s="10" t="s">
        <v>330</v>
      </c>
      <c r="C143" s="10" t="s">
        <v>331</v>
      </c>
      <c r="D143" s="10" t="s">
        <v>67</v>
      </c>
      <c r="E143" s="10">
        <v>127.74</v>
      </c>
      <c r="F143" s="8">
        <v>-110</v>
      </c>
      <c r="G143" s="9">
        <f t="shared" si="4"/>
        <v>343621</v>
      </c>
      <c r="H143" s="10">
        <v>110000</v>
      </c>
      <c r="I143" s="10">
        <v>146000</v>
      </c>
      <c r="J143" s="12">
        <v>2000</v>
      </c>
      <c r="K143" s="12">
        <v>0</v>
      </c>
      <c r="L143" s="13">
        <f t="shared" si="5"/>
        <v>89621</v>
      </c>
    </row>
    <row r="144" spans="1:12" s="1" customFormat="1">
      <c r="A144" s="10">
        <v>142</v>
      </c>
      <c r="B144" s="10" t="s">
        <v>332</v>
      </c>
      <c r="C144" s="10" t="s">
        <v>333</v>
      </c>
      <c r="D144" s="10" t="s">
        <v>122</v>
      </c>
      <c r="E144" s="10">
        <v>127.74</v>
      </c>
      <c r="F144" s="8">
        <v>-110</v>
      </c>
      <c r="G144" s="9">
        <f t="shared" si="4"/>
        <v>343621</v>
      </c>
      <c r="H144" s="10">
        <v>110000</v>
      </c>
      <c r="I144" s="10">
        <v>146000</v>
      </c>
      <c r="J144" s="12">
        <v>2000</v>
      </c>
      <c r="K144" s="12">
        <v>3000</v>
      </c>
      <c r="L144" s="13">
        <f t="shared" si="5"/>
        <v>92621</v>
      </c>
    </row>
    <row r="145" spans="1:12" s="1" customFormat="1">
      <c r="A145" s="6">
        <v>143</v>
      </c>
      <c r="B145" s="10" t="s">
        <v>334</v>
      </c>
      <c r="C145" s="10" t="s">
        <v>335</v>
      </c>
      <c r="D145" s="10" t="s">
        <v>24</v>
      </c>
      <c r="E145" s="10">
        <v>164.09</v>
      </c>
      <c r="F145" s="8">
        <v>-110</v>
      </c>
      <c r="G145" s="9">
        <f t="shared" si="4"/>
        <v>441402</v>
      </c>
      <c r="H145" s="10">
        <v>140000</v>
      </c>
      <c r="I145" s="10">
        <v>180000</v>
      </c>
      <c r="J145" s="12">
        <v>2000</v>
      </c>
      <c r="K145" s="12">
        <v>0</v>
      </c>
      <c r="L145" s="13">
        <f t="shared" si="5"/>
        <v>123402</v>
      </c>
    </row>
    <row r="146" spans="1:12" s="1" customFormat="1">
      <c r="A146" s="10">
        <v>144</v>
      </c>
      <c r="B146" s="10" t="s">
        <v>336</v>
      </c>
      <c r="C146" s="10" t="s">
        <v>337</v>
      </c>
      <c r="D146" s="10" t="s">
        <v>119</v>
      </c>
      <c r="E146" s="10">
        <v>164.09</v>
      </c>
      <c r="F146" s="8">
        <v>-100</v>
      </c>
      <c r="G146" s="9">
        <f t="shared" si="4"/>
        <v>443043</v>
      </c>
      <c r="H146" s="10">
        <v>140000</v>
      </c>
      <c r="I146" s="10">
        <v>180000</v>
      </c>
      <c r="J146" s="12">
        <v>2000</v>
      </c>
      <c r="K146" s="12">
        <v>0</v>
      </c>
      <c r="L146" s="13">
        <f t="shared" si="5"/>
        <v>125043</v>
      </c>
    </row>
    <row r="147" spans="1:12" s="1" customFormat="1">
      <c r="A147" s="10">
        <v>145</v>
      </c>
      <c r="B147" s="10" t="s">
        <v>338</v>
      </c>
      <c r="C147" s="10" t="s">
        <v>339</v>
      </c>
      <c r="D147" s="10" t="s">
        <v>340</v>
      </c>
      <c r="E147" s="10">
        <v>127.74</v>
      </c>
      <c r="F147" s="8">
        <v>-100</v>
      </c>
      <c r="G147" s="9">
        <f t="shared" si="4"/>
        <v>344898</v>
      </c>
      <c r="H147" s="10">
        <v>110000</v>
      </c>
      <c r="I147" s="10">
        <v>146000</v>
      </c>
      <c r="J147" s="12">
        <v>2000</v>
      </c>
      <c r="K147" s="12">
        <v>3000</v>
      </c>
      <c r="L147" s="13">
        <f t="shared" si="5"/>
        <v>93898</v>
      </c>
    </row>
    <row r="148" spans="1:12" s="1" customFormat="1">
      <c r="A148" s="6">
        <v>146</v>
      </c>
      <c r="B148" s="10" t="s">
        <v>341</v>
      </c>
      <c r="C148" s="10" t="s">
        <v>342</v>
      </c>
      <c r="D148" s="10" t="s">
        <v>122</v>
      </c>
      <c r="E148" s="10">
        <v>127.74</v>
      </c>
      <c r="F148" s="8">
        <v>-100</v>
      </c>
      <c r="G148" s="9">
        <f t="shared" si="4"/>
        <v>344898</v>
      </c>
      <c r="H148" s="10">
        <v>110000</v>
      </c>
      <c r="I148" s="10">
        <v>146000</v>
      </c>
      <c r="J148" s="12">
        <v>2000</v>
      </c>
      <c r="K148" s="12">
        <v>3000</v>
      </c>
      <c r="L148" s="13">
        <f t="shared" si="5"/>
        <v>93898</v>
      </c>
    </row>
    <row r="149" spans="1:12" s="1" customFormat="1">
      <c r="A149" s="10">
        <v>147</v>
      </c>
      <c r="B149" s="10" t="s">
        <v>343</v>
      </c>
      <c r="C149" s="10" t="s">
        <v>344</v>
      </c>
      <c r="D149" s="10" t="s">
        <v>93</v>
      </c>
      <c r="E149" s="10">
        <v>164.09</v>
      </c>
      <c r="F149" s="8">
        <v>-100</v>
      </c>
      <c r="G149" s="9">
        <f t="shared" si="4"/>
        <v>443043</v>
      </c>
      <c r="H149" s="10">
        <v>140000</v>
      </c>
      <c r="I149" s="10">
        <v>180000</v>
      </c>
      <c r="J149" s="12">
        <v>2000</v>
      </c>
      <c r="K149" s="12">
        <v>0</v>
      </c>
      <c r="L149" s="13">
        <f t="shared" si="5"/>
        <v>125043</v>
      </c>
    </row>
    <row r="150" spans="1:12" s="1" customFormat="1">
      <c r="A150" s="10">
        <v>148</v>
      </c>
      <c r="B150" s="10" t="s">
        <v>345</v>
      </c>
      <c r="C150" s="10" t="s">
        <v>346</v>
      </c>
      <c r="D150" s="10" t="s">
        <v>60</v>
      </c>
      <c r="E150" s="10">
        <v>164.09</v>
      </c>
      <c r="F150" s="8">
        <v>-90</v>
      </c>
      <c r="G150" s="9">
        <f t="shared" si="4"/>
        <v>444684</v>
      </c>
      <c r="H150" s="10">
        <v>140000</v>
      </c>
      <c r="I150" s="10">
        <v>180000</v>
      </c>
      <c r="J150" s="12">
        <v>2000</v>
      </c>
      <c r="K150" s="12">
        <v>0</v>
      </c>
      <c r="L150" s="13">
        <f t="shared" si="5"/>
        <v>126684</v>
      </c>
    </row>
    <row r="151" spans="1:12" s="1" customFormat="1">
      <c r="A151" s="6">
        <v>149</v>
      </c>
      <c r="B151" s="10" t="s">
        <v>347</v>
      </c>
      <c r="C151" s="10" t="s">
        <v>348</v>
      </c>
      <c r="D151" s="10" t="s">
        <v>251</v>
      </c>
      <c r="E151" s="10">
        <v>127.74</v>
      </c>
      <c r="F151" s="8">
        <v>-90</v>
      </c>
      <c r="G151" s="9">
        <f t="shared" si="4"/>
        <v>346175</v>
      </c>
      <c r="H151" s="10">
        <v>110000</v>
      </c>
      <c r="I151" s="10">
        <v>146000</v>
      </c>
      <c r="J151" s="12">
        <v>2000</v>
      </c>
      <c r="K151" s="12">
        <v>0</v>
      </c>
      <c r="L151" s="13">
        <f t="shared" si="5"/>
        <v>92175</v>
      </c>
    </row>
    <row r="152" spans="1:12" s="1" customFormat="1">
      <c r="A152" s="10">
        <v>150</v>
      </c>
      <c r="B152" s="10" t="s">
        <v>349</v>
      </c>
      <c r="C152" s="10" t="s">
        <v>350</v>
      </c>
      <c r="D152" s="10" t="s">
        <v>351</v>
      </c>
      <c r="E152" s="10">
        <v>127.74</v>
      </c>
      <c r="F152" s="8">
        <v>-90</v>
      </c>
      <c r="G152" s="9">
        <f t="shared" si="4"/>
        <v>346175</v>
      </c>
      <c r="H152" s="10">
        <v>110000</v>
      </c>
      <c r="I152" s="10">
        <v>146000</v>
      </c>
      <c r="J152" s="12">
        <v>2000</v>
      </c>
      <c r="K152" s="12">
        <v>3000</v>
      </c>
      <c r="L152" s="13">
        <f t="shared" si="5"/>
        <v>95175</v>
      </c>
    </row>
    <row r="153" spans="1:12" s="1" customFormat="1">
      <c r="A153" s="10">
        <v>151</v>
      </c>
      <c r="B153" s="10" t="s">
        <v>352</v>
      </c>
      <c r="C153" s="10" t="s">
        <v>353</v>
      </c>
      <c r="D153" s="10" t="s">
        <v>119</v>
      </c>
      <c r="E153" s="10">
        <v>164.09</v>
      </c>
      <c r="F153" s="8">
        <v>-90</v>
      </c>
      <c r="G153" s="9">
        <f t="shared" si="4"/>
        <v>444684</v>
      </c>
      <c r="H153" s="10">
        <v>140000</v>
      </c>
      <c r="I153" s="10">
        <v>180000</v>
      </c>
      <c r="J153" s="12">
        <v>2000</v>
      </c>
      <c r="K153" s="12">
        <v>0</v>
      </c>
      <c r="L153" s="13">
        <f t="shared" si="5"/>
        <v>126684</v>
      </c>
    </row>
    <row r="154" spans="1:12" s="1" customFormat="1">
      <c r="A154" s="6">
        <v>152</v>
      </c>
      <c r="B154" s="10" t="s">
        <v>354</v>
      </c>
      <c r="C154" s="10" t="s">
        <v>355</v>
      </c>
      <c r="D154" s="10" t="s">
        <v>356</v>
      </c>
      <c r="E154" s="10">
        <v>164.09</v>
      </c>
      <c r="F154" s="8">
        <v>-80</v>
      </c>
      <c r="G154" s="9">
        <f t="shared" si="4"/>
        <v>446325</v>
      </c>
      <c r="H154" s="10">
        <v>140000</v>
      </c>
      <c r="I154" s="10">
        <v>180000</v>
      </c>
      <c r="J154" s="12">
        <v>2000</v>
      </c>
      <c r="K154" s="12">
        <v>0</v>
      </c>
      <c r="L154" s="13">
        <f t="shared" si="5"/>
        <v>128325</v>
      </c>
    </row>
    <row r="155" spans="1:12" s="1" customFormat="1">
      <c r="A155" s="6">
        <v>153</v>
      </c>
      <c r="B155" s="10" t="s">
        <v>357</v>
      </c>
      <c r="C155" s="10" t="s">
        <v>358</v>
      </c>
      <c r="D155" s="10" t="s">
        <v>43</v>
      </c>
      <c r="E155" s="10">
        <v>127.74</v>
      </c>
      <c r="F155" s="8">
        <v>-80</v>
      </c>
      <c r="G155" s="9">
        <f t="shared" si="4"/>
        <v>347453</v>
      </c>
      <c r="H155" s="10">
        <v>110000</v>
      </c>
      <c r="I155" s="10">
        <v>146000</v>
      </c>
      <c r="J155" s="12">
        <v>2000</v>
      </c>
      <c r="K155" s="12">
        <v>0</v>
      </c>
      <c r="L155" s="13">
        <f t="shared" si="5"/>
        <v>93453</v>
      </c>
    </row>
    <row r="156" spans="1:12" s="1" customFormat="1">
      <c r="A156" s="10">
        <v>154</v>
      </c>
      <c r="B156" s="10" t="s">
        <v>359</v>
      </c>
      <c r="C156" s="10" t="s">
        <v>360</v>
      </c>
      <c r="D156" s="10" t="s">
        <v>361</v>
      </c>
      <c r="E156" s="10">
        <v>127.74</v>
      </c>
      <c r="F156" s="8">
        <v>-80</v>
      </c>
      <c r="G156" s="9">
        <f t="shared" si="4"/>
        <v>347453</v>
      </c>
      <c r="H156" s="10">
        <v>110000</v>
      </c>
      <c r="I156" s="10">
        <v>146000</v>
      </c>
      <c r="J156" s="12">
        <v>2000</v>
      </c>
      <c r="K156" s="12">
        <v>3000</v>
      </c>
      <c r="L156" s="13">
        <f t="shared" si="5"/>
        <v>96453</v>
      </c>
    </row>
    <row r="157" spans="1:12" s="1" customFormat="1">
      <c r="A157" s="10">
        <v>155</v>
      </c>
      <c r="B157" s="10" t="s">
        <v>362</v>
      </c>
      <c r="C157" s="10" t="s">
        <v>363</v>
      </c>
      <c r="D157" s="10" t="s">
        <v>60</v>
      </c>
      <c r="E157" s="10">
        <v>164.09</v>
      </c>
      <c r="F157" s="8">
        <v>-80</v>
      </c>
      <c r="G157" s="9">
        <f t="shared" si="4"/>
        <v>446325</v>
      </c>
      <c r="H157" s="10">
        <v>140000</v>
      </c>
      <c r="I157" s="10">
        <v>180000</v>
      </c>
      <c r="J157" s="12">
        <v>2000</v>
      </c>
      <c r="K157" s="12">
        <v>0</v>
      </c>
      <c r="L157" s="13">
        <f t="shared" si="5"/>
        <v>128325</v>
      </c>
    </row>
    <row r="158" spans="1:12" s="1" customFormat="1">
      <c r="A158" s="6">
        <v>156</v>
      </c>
      <c r="B158" s="10" t="s">
        <v>364</v>
      </c>
      <c r="C158" s="10" t="s">
        <v>365</v>
      </c>
      <c r="D158" s="10" t="s">
        <v>251</v>
      </c>
      <c r="E158" s="10">
        <v>164.09</v>
      </c>
      <c r="F158" s="8">
        <v>-70</v>
      </c>
      <c r="G158" s="9">
        <f t="shared" si="4"/>
        <v>447966</v>
      </c>
      <c r="H158" s="10">
        <v>140000</v>
      </c>
      <c r="I158" s="10">
        <v>180000</v>
      </c>
      <c r="J158" s="12">
        <v>2000</v>
      </c>
      <c r="K158" s="12">
        <v>0</v>
      </c>
      <c r="L158" s="13">
        <f t="shared" si="5"/>
        <v>129966</v>
      </c>
    </row>
    <row r="159" spans="1:12" s="1" customFormat="1">
      <c r="A159" s="10">
        <v>157</v>
      </c>
      <c r="B159" s="10" t="s">
        <v>366</v>
      </c>
      <c r="C159" s="10" t="s">
        <v>367</v>
      </c>
      <c r="D159" s="10" t="s">
        <v>18</v>
      </c>
      <c r="E159" s="10">
        <v>127.74</v>
      </c>
      <c r="F159" s="8">
        <v>-70</v>
      </c>
      <c r="G159" s="9">
        <f t="shared" si="4"/>
        <v>348730</v>
      </c>
      <c r="H159" s="10">
        <v>110000</v>
      </c>
      <c r="I159" s="10">
        <v>146000</v>
      </c>
      <c r="J159" s="12">
        <v>2000</v>
      </c>
      <c r="K159" s="12">
        <v>3000</v>
      </c>
      <c r="L159" s="13">
        <f t="shared" si="5"/>
        <v>97730</v>
      </c>
    </row>
    <row r="160" spans="1:12" s="1" customFormat="1">
      <c r="A160" s="10">
        <v>158</v>
      </c>
      <c r="B160" s="10" t="s">
        <v>368</v>
      </c>
      <c r="C160" s="10" t="s">
        <v>369</v>
      </c>
      <c r="D160" s="10" t="s">
        <v>351</v>
      </c>
      <c r="E160" s="10">
        <v>127.74</v>
      </c>
      <c r="F160" s="8">
        <v>-70</v>
      </c>
      <c r="G160" s="9">
        <f t="shared" si="4"/>
        <v>348730</v>
      </c>
      <c r="H160" s="10">
        <v>110000</v>
      </c>
      <c r="I160" s="10">
        <v>146000</v>
      </c>
      <c r="J160" s="12">
        <v>2000</v>
      </c>
      <c r="K160" s="12">
        <v>0</v>
      </c>
      <c r="L160" s="13">
        <f t="shared" si="5"/>
        <v>94730</v>
      </c>
    </row>
    <row r="161" spans="1:12" s="1" customFormat="1">
      <c r="A161" s="6">
        <v>159</v>
      </c>
      <c r="B161" s="10" t="s">
        <v>370</v>
      </c>
      <c r="C161" s="10" t="s">
        <v>371</v>
      </c>
      <c r="D161" s="10" t="s">
        <v>119</v>
      </c>
      <c r="E161" s="10">
        <v>164.09</v>
      </c>
      <c r="F161" s="8">
        <v>-70</v>
      </c>
      <c r="G161" s="9">
        <f t="shared" si="4"/>
        <v>447966</v>
      </c>
      <c r="H161" s="10">
        <v>140000</v>
      </c>
      <c r="I161" s="10">
        <v>180000</v>
      </c>
      <c r="J161" s="12">
        <v>2000</v>
      </c>
      <c r="K161" s="12">
        <v>0</v>
      </c>
      <c r="L161" s="13">
        <f t="shared" si="5"/>
        <v>129966</v>
      </c>
    </row>
    <row r="162" spans="1:12" s="1" customFormat="1">
      <c r="A162" s="10">
        <v>160</v>
      </c>
      <c r="B162" s="10" t="s">
        <v>372</v>
      </c>
      <c r="C162" s="10" t="s">
        <v>373</v>
      </c>
      <c r="D162" s="10" t="s">
        <v>218</v>
      </c>
      <c r="E162" s="10">
        <v>164.09</v>
      </c>
      <c r="F162" s="8">
        <v>-60</v>
      </c>
      <c r="G162" s="9">
        <f t="shared" si="4"/>
        <v>449607</v>
      </c>
      <c r="H162" s="10">
        <v>140000</v>
      </c>
      <c r="I162" s="10">
        <v>180000</v>
      </c>
      <c r="J162" s="12">
        <v>2000</v>
      </c>
      <c r="K162" s="12">
        <v>0</v>
      </c>
      <c r="L162" s="13">
        <f t="shared" si="5"/>
        <v>131607</v>
      </c>
    </row>
    <row r="163" spans="1:12" s="1" customFormat="1">
      <c r="A163" s="10">
        <v>161</v>
      </c>
      <c r="B163" s="10" t="s">
        <v>374</v>
      </c>
      <c r="C163" s="10" t="s">
        <v>375</v>
      </c>
      <c r="D163" s="10" t="s">
        <v>36</v>
      </c>
      <c r="E163" s="10">
        <v>127.74</v>
      </c>
      <c r="F163" s="8">
        <v>-60</v>
      </c>
      <c r="G163" s="9">
        <f t="shared" si="4"/>
        <v>350008</v>
      </c>
      <c r="H163" s="10">
        <v>110000</v>
      </c>
      <c r="I163" s="10">
        <v>146000</v>
      </c>
      <c r="J163" s="12">
        <v>2000</v>
      </c>
      <c r="K163" s="12">
        <v>0</v>
      </c>
      <c r="L163" s="13">
        <f t="shared" si="5"/>
        <v>96008</v>
      </c>
    </row>
    <row r="164" spans="1:12" s="1" customFormat="1">
      <c r="A164" s="6">
        <v>162</v>
      </c>
      <c r="B164" s="10" t="s">
        <v>376</v>
      </c>
      <c r="C164" s="10" t="s">
        <v>377</v>
      </c>
      <c r="D164" s="10" t="s">
        <v>43</v>
      </c>
      <c r="E164" s="10">
        <v>127.74</v>
      </c>
      <c r="F164" s="8">
        <v>-60</v>
      </c>
      <c r="G164" s="9">
        <f t="shared" si="4"/>
        <v>350008</v>
      </c>
      <c r="H164" s="10">
        <v>110000</v>
      </c>
      <c r="I164" s="10">
        <v>146000</v>
      </c>
      <c r="J164" s="12">
        <v>2000</v>
      </c>
      <c r="K164" s="12">
        <v>3000</v>
      </c>
      <c r="L164" s="13">
        <f t="shared" si="5"/>
        <v>99008</v>
      </c>
    </row>
    <row r="165" spans="1:12" s="1" customFormat="1">
      <c r="A165" s="10">
        <v>163</v>
      </c>
      <c r="B165" s="10" t="s">
        <v>378</v>
      </c>
      <c r="C165" s="10" t="s">
        <v>379</v>
      </c>
      <c r="D165" s="10" t="s">
        <v>24</v>
      </c>
      <c r="E165" s="10">
        <v>164.09</v>
      </c>
      <c r="F165" s="8">
        <v>-60</v>
      </c>
      <c r="G165" s="9">
        <f t="shared" si="4"/>
        <v>449607</v>
      </c>
      <c r="H165" s="10">
        <v>140000</v>
      </c>
      <c r="I165" s="10">
        <v>180000</v>
      </c>
      <c r="J165" s="12">
        <v>2000</v>
      </c>
      <c r="K165" s="12">
        <v>0</v>
      </c>
      <c r="L165" s="13">
        <f t="shared" si="5"/>
        <v>131607</v>
      </c>
    </row>
    <row r="166" spans="1:12" s="1" customFormat="1">
      <c r="A166" s="10">
        <v>164</v>
      </c>
      <c r="B166" s="10" t="s">
        <v>380</v>
      </c>
      <c r="C166" s="10" t="s">
        <v>381</v>
      </c>
      <c r="D166" s="10" t="s">
        <v>81</v>
      </c>
      <c r="E166" s="10">
        <v>164.09</v>
      </c>
      <c r="F166" s="8">
        <v>-50</v>
      </c>
      <c r="G166" s="9">
        <f t="shared" si="4"/>
        <v>451248</v>
      </c>
      <c r="H166" s="10">
        <v>140000</v>
      </c>
      <c r="I166" s="10">
        <v>180000</v>
      </c>
      <c r="J166" s="12">
        <v>2000</v>
      </c>
      <c r="K166" s="12">
        <v>0</v>
      </c>
      <c r="L166" s="13">
        <f t="shared" si="5"/>
        <v>133248</v>
      </c>
    </row>
    <row r="167" spans="1:12" s="1" customFormat="1">
      <c r="A167" s="6">
        <v>165</v>
      </c>
      <c r="B167" s="10" t="s">
        <v>382</v>
      </c>
      <c r="C167" s="10" t="s">
        <v>383</v>
      </c>
      <c r="D167" s="10" t="s">
        <v>52</v>
      </c>
      <c r="E167" s="10">
        <v>127.74</v>
      </c>
      <c r="F167" s="8">
        <v>-50</v>
      </c>
      <c r="G167" s="9">
        <f t="shared" si="4"/>
        <v>351285</v>
      </c>
      <c r="H167" s="10">
        <v>110000</v>
      </c>
      <c r="I167" s="10">
        <v>146000</v>
      </c>
      <c r="J167" s="12">
        <v>2000</v>
      </c>
      <c r="K167" s="12">
        <v>3000</v>
      </c>
      <c r="L167" s="13">
        <f t="shared" si="5"/>
        <v>100285</v>
      </c>
    </row>
    <row r="168" spans="1:12" s="1" customFormat="1">
      <c r="A168" s="10">
        <v>166</v>
      </c>
      <c r="B168" s="10" t="s">
        <v>384</v>
      </c>
      <c r="C168" s="10" t="s">
        <v>385</v>
      </c>
      <c r="D168" s="10" t="s">
        <v>356</v>
      </c>
      <c r="E168" s="10">
        <v>127.74</v>
      </c>
      <c r="F168" s="8">
        <v>-50</v>
      </c>
      <c r="G168" s="9">
        <f t="shared" si="4"/>
        <v>351285</v>
      </c>
      <c r="H168" s="10">
        <v>110000</v>
      </c>
      <c r="I168" s="10">
        <v>146000</v>
      </c>
      <c r="J168" s="12">
        <v>2000</v>
      </c>
      <c r="K168" s="12">
        <v>0</v>
      </c>
      <c r="L168" s="13">
        <f t="shared" si="5"/>
        <v>97285</v>
      </c>
    </row>
    <row r="169" spans="1:12" s="1" customFormat="1">
      <c r="A169" s="10">
        <v>167</v>
      </c>
      <c r="B169" s="10" t="s">
        <v>386</v>
      </c>
      <c r="C169" s="10" t="s">
        <v>387</v>
      </c>
      <c r="D169" s="10" t="s">
        <v>81</v>
      </c>
      <c r="E169" s="10">
        <v>164.09</v>
      </c>
      <c r="F169" s="8">
        <v>-50</v>
      </c>
      <c r="G169" s="9">
        <f t="shared" si="4"/>
        <v>451248</v>
      </c>
      <c r="H169" s="10">
        <v>140000</v>
      </c>
      <c r="I169" s="10">
        <v>180000</v>
      </c>
      <c r="J169" s="12">
        <v>2000</v>
      </c>
      <c r="K169" s="12">
        <v>0</v>
      </c>
      <c r="L169" s="13">
        <f t="shared" si="5"/>
        <v>133248</v>
      </c>
    </row>
    <row r="170" spans="1:12" s="1" customFormat="1">
      <c r="A170" s="6">
        <v>168</v>
      </c>
      <c r="B170" s="10" t="s">
        <v>388</v>
      </c>
      <c r="C170" s="10" t="s">
        <v>389</v>
      </c>
      <c r="D170" s="10" t="s">
        <v>93</v>
      </c>
      <c r="E170" s="10">
        <v>164.09</v>
      </c>
      <c r="F170" s="8">
        <v>-40</v>
      </c>
      <c r="G170" s="9">
        <f t="shared" si="4"/>
        <v>452888</v>
      </c>
      <c r="H170" s="10">
        <v>140000</v>
      </c>
      <c r="I170" s="10">
        <v>180000</v>
      </c>
      <c r="J170" s="12">
        <v>2000</v>
      </c>
      <c r="K170" s="12">
        <v>0</v>
      </c>
      <c r="L170" s="13">
        <f t="shared" si="5"/>
        <v>134888</v>
      </c>
    </row>
    <row r="171" spans="1:12" s="1" customFormat="1">
      <c r="A171" s="10">
        <v>169</v>
      </c>
      <c r="B171" s="10" t="s">
        <v>390</v>
      </c>
      <c r="C171" s="10" t="s">
        <v>391</v>
      </c>
      <c r="D171" s="10" t="s">
        <v>67</v>
      </c>
      <c r="E171" s="10">
        <v>127.74</v>
      </c>
      <c r="F171" s="8">
        <v>-40</v>
      </c>
      <c r="G171" s="9">
        <f t="shared" si="4"/>
        <v>352562</v>
      </c>
      <c r="H171" s="10">
        <v>110000</v>
      </c>
      <c r="I171" s="10">
        <v>146000</v>
      </c>
      <c r="J171" s="12">
        <v>2000</v>
      </c>
      <c r="K171" s="12">
        <v>3000</v>
      </c>
      <c r="L171" s="13">
        <f t="shared" si="5"/>
        <v>101562</v>
      </c>
    </row>
    <row r="172" spans="1:12" s="1" customFormat="1">
      <c r="A172" s="10">
        <v>170</v>
      </c>
      <c r="B172" s="10" t="s">
        <v>392</v>
      </c>
      <c r="C172" s="10" t="s">
        <v>393</v>
      </c>
      <c r="D172" s="10" t="s">
        <v>122</v>
      </c>
      <c r="E172" s="10">
        <v>127.74</v>
      </c>
      <c r="F172" s="8">
        <v>-40</v>
      </c>
      <c r="G172" s="9">
        <f t="shared" si="4"/>
        <v>352562</v>
      </c>
      <c r="H172" s="10">
        <v>110000</v>
      </c>
      <c r="I172" s="10">
        <v>146000</v>
      </c>
      <c r="J172" s="12">
        <v>2000</v>
      </c>
      <c r="K172" s="12">
        <v>3000</v>
      </c>
      <c r="L172" s="13">
        <f t="shared" si="5"/>
        <v>101562</v>
      </c>
    </row>
    <row r="173" spans="1:12" s="1" customFormat="1">
      <c r="A173" s="6">
        <v>171</v>
      </c>
      <c r="B173" s="10" t="s">
        <v>394</v>
      </c>
      <c r="C173" s="10" t="s">
        <v>395</v>
      </c>
      <c r="D173" s="10" t="s">
        <v>127</v>
      </c>
      <c r="E173" s="10">
        <v>164.09</v>
      </c>
      <c r="F173" s="8">
        <v>-40</v>
      </c>
      <c r="G173" s="9">
        <f t="shared" si="4"/>
        <v>452888</v>
      </c>
      <c r="H173" s="10">
        <v>140000</v>
      </c>
      <c r="I173" s="10">
        <v>180000</v>
      </c>
      <c r="J173" s="12">
        <v>2000</v>
      </c>
      <c r="K173" s="12">
        <v>0</v>
      </c>
      <c r="L173" s="13">
        <f t="shared" si="5"/>
        <v>134888</v>
      </c>
    </row>
    <row r="174" spans="1:12" s="1" customFormat="1">
      <c r="A174" s="6">
        <v>172</v>
      </c>
      <c r="B174" s="10" t="s">
        <v>396</v>
      </c>
      <c r="C174" s="10" t="s">
        <v>397</v>
      </c>
      <c r="D174" s="10" t="s">
        <v>81</v>
      </c>
      <c r="E174" s="10">
        <v>164.09</v>
      </c>
      <c r="F174" s="8">
        <v>-30</v>
      </c>
      <c r="G174" s="9">
        <f t="shared" si="4"/>
        <v>454529</v>
      </c>
      <c r="H174" s="10">
        <v>140000</v>
      </c>
      <c r="I174" s="10">
        <v>180000</v>
      </c>
      <c r="J174" s="12">
        <v>2000</v>
      </c>
      <c r="K174" s="12">
        <v>0</v>
      </c>
      <c r="L174" s="13">
        <f t="shared" si="5"/>
        <v>136529</v>
      </c>
    </row>
    <row r="175" spans="1:12" s="1" customFormat="1">
      <c r="A175" s="10">
        <v>173</v>
      </c>
      <c r="B175" s="10" t="s">
        <v>398</v>
      </c>
      <c r="C175" s="10" t="s">
        <v>399</v>
      </c>
      <c r="D175" s="10" t="s">
        <v>30</v>
      </c>
      <c r="E175" s="10">
        <v>127.74</v>
      </c>
      <c r="F175" s="8">
        <v>-30</v>
      </c>
      <c r="G175" s="9">
        <f t="shared" si="4"/>
        <v>353840</v>
      </c>
      <c r="H175" s="10">
        <v>110000</v>
      </c>
      <c r="I175" s="10">
        <v>146000</v>
      </c>
      <c r="J175" s="12">
        <v>2000</v>
      </c>
      <c r="K175" s="12">
        <v>0</v>
      </c>
      <c r="L175" s="13">
        <f t="shared" si="5"/>
        <v>99840</v>
      </c>
    </row>
    <row r="176" spans="1:12" s="1" customFormat="1">
      <c r="A176" s="10">
        <v>174</v>
      </c>
      <c r="B176" s="10" t="s">
        <v>400</v>
      </c>
      <c r="C176" s="10" t="s">
        <v>401</v>
      </c>
      <c r="D176" s="10" t="s">
        <v>122</v>
      </c>
      <c r="E176" s="10">
        <v>127.74</v>
      </c>
      <c r="F176" s="8">
        <v>-30</v>
      </c>
      <c r="G176" s="9">
        <f t="shared" si="4"/>
        <v>353840</v>
      </c>
      <c r="H176" s="10">
        <v>110000</v>
      </c>
      <c r="I176" s="10">
        <v>146000</v>
      </c>
      <c r="J176" s="12">
        <v>2000</v>
      </c>
      <c r="K176" s="12">
        <v>3000</v>
      </c>
      <c r="L176" s="13">
        <f t="shared" si="5"/>
        <v>102840</v>
      </c>
    </row>
    <row r="177" spans="1:12" s="1" customFormat="1">
      <c r="A177" s="6">
        <v>175</v>
      </c>
      <c r="B177" s="10" t="s">
        <v>402</v>
      </c>
      <c r="C177" s="10" t="s">
        <v>403</v>
      </c>
      <c r="D177" s="10" t="s">
        <v>43</v>
      </c>
      <c r="E177" s="10">
        <v>164.09</v>
      </c>
      <c r="F177" s="8">
        <v>-30</v>
      </c>
      <c r="G177" s="9">
        <f t="shared" si="4"/>
        <v>454529</v>
      </c>
      <c r="H177" s="10">
        <v>140000</v>
      </c>
      <c r="I177" s="10">
        <v>180000</v>
      </c>
      <c r="J177" s="12">
        <v>2000</v>
      </c>
      <c r="K177" s="12">
        <v>0</v>
      </c>
      <c r="L177" s="13">
        <f t="shared" si="5"/>
        <v>136529</v>
      </c>
    </row>
    <row r="178" spans="1:12" s="1" customFormat="1">
      <c r="A178" s="10">
        <v>176</v>
      </c>
      <c r="B178" s="10" t="s">
        <v>404</v>
      </c>
      <c r="C178" s="10" t="s">
        <v>405</v>
      </c>
      <c r="D178" s="10" t="s">
        <v>67</v>
      </c>
      <c r="E178" s="10">
        <v>164.09</v>
      </c>
      <c r="F178" s="8">
        <v>-20</v>
      </c>
      <c r="G178" s="9">
        <f t="shared" si="4"/>
        <v>456170</v>
      </c>
      <c r="H178" s="10">
        <v>140000</v>
      </c>
      <c r="I178" s="10">
        <v>180000</v>
      </c>
      <c r="J178" s="12">
        <v>2000</v>
      </c>
      <c r="K178" s="12">
        <v>0</v>
      </c>
      <c r="L178" s="13">
        <f t="shared" si="5"/>
        <v>138170</v>
      </c>
    </row>
    <row r="179" spans="1:12" s="1" customFormat="1">
      <c r="A179" s="10">
        <v>177</v>
      </c>
      <c r="B179" s="10" t="s">
        <v>406</v>
      </c>
      <c r="C179" s="10" t="s">
        <v>407</v>
      </c>
      <c r="D179" s="10" t="s">
        <v>93</v>
      </c>
      <c r="E179" s="10">
        <v>127.74</v>
      </c>
      <c r="F179" s="8">
        <v>-20</v>
      </c>
      <c r="G179" s="9">
        <f t="shared" si="4"/>
        <v>355117</v>
      </c>
      <c r="H179" s="10">
        <v>110000</v>
      </c>
      <c r="I179" s="10">
        <v>146000</v>
      </c>
      <c r="J179" s="12">
        <v>2000</v>
      </c>
      <c r="K179" s="12">
        <v>0</v>
      </c>
      <c r="L179" s="13">
        <f t="shared" si="5"/>
        <v>101117</v>
      </c>
    </row>
    <row r="180" spans="1:12" s="1" customFormat="1">
      <c r="A180" s="6">
        <v>178</v>
      </c>
      <c r="B180" s="10" t="s">
        <v>408</v>
      </c>
      <c r="C180" s="10" t="s">
        <v>409</v>
      </c>
      <c r="D180" s="10" t="s">
        <v>119</v>
      </c>
      <c r="E180" s="10">
        <v>127.74</v>
      </c>
      <c r="F180" s="8">
        <v>-20</v>
      </c>
      <c r="G180" s="9">
        <f t="shared" si="4"/>
        <v>355117</v>
      </c>
      <c r="H180" s="10">
        <v>110000</v>
      </c>
      <c r="I180" s="10">
        <v>146000</v>
      </c>
      <c r="J180" s="12">
        <v>2000</v>
      </c>
      <c r="K180" s="12">
        <v>3000</v>
      </c>
      <c r="L180" s="13">
        <f t="shared" si="5"/>
        <v>104117</v>
      </c>
    </row>
    <row r="181" spans="1:12" s="1" customFormat="1">
      <c r="A181" s="10">
        <v>179</v>
      </c>
      <c r="B181" s="10" t="s">
        <v>410</v>
      </c>
      <c r="C181" s="10" t="s">
        <v>411</v>
      </c>
      <c r="D181" s="10" t="s">
        <v>43</v>
      </c>
      <c r="E181" s="10">
        <v>164.09</v>
      </c>
      <c r="F181" s="8">
        <v>-20</v>
      </c>
      <c r="G181" s="9">
        <f t="shared" si="4"/>
        <v>456170</v>
      </c>
      <c r="H181" s="10">
        <v>140000</v>
      </c>
      <c r="I181" s="10">
        <v>180000</v>
      </c>
      <c r="J181" s="12">
        <v>2000</v>
      </c>
      <c r="K181" s="12">
        <v>0</v>
      </c>
      <c r="L181" s="13">
        <f t="shared" si="5"/>
        <v>138170</v>
      </c>
    </row>
    <row r="182" spans="1:12" s="1" customFormat="1">
      <c r="A182" s="10">
        <v>180</v>
      </c>
      <c r="B182" s="10" t="s">
        <v>412</v>
      </c>
      <c r="C182" s="10" t="s">
        <v>413</v>
      </c>
      <c r="D182" s="10" t="s">
        <v>414</v>
      </c>
      <c r="E182" s="10">
        <v>164.09</v>
      </c>
      <c r="F182" s="8">
        <v>-10</v>
      </c>
      <c r="G182" s="9">
        <f t="shared" si="4"/>
        <v>457811</v>
      </c>
      <c r="H182" s="10">
        <v>140000</v>
      </c>
      <c r="I182" s="10">
        <v>180000</v>
      </c>
      <c r="J182" s="12">
        <v>2000</v>
      </c>
      <c r="K182" s="12">
        <v>3000</v>
      </c>
      <c r="L182" s="13">
        <f t="shared" si="5"/>
        <v>142811</v>
      </c>
    </row>
    <row r="183" spans="1:12" s="1" customFormat="1">
      <c r="A183" s="6">
        <v>181</v>
      </c>
      <c r="B183" s="10" t="s">
        <v>415</v>
      </c>
      <c r="C183" s="10" t="s">
        <v>416</v>
      </c>
      <c r="D183" s="10" t="s">
        <v>60</v>
      </c>
      <c r="E183" s="10">
        <v>127.74</v>
      </c>
      <c r="F183" s="8">
        <v>-10</v>
      </c>
      <c r="G183" s="9">
        <f t="shared" si="4"/>
        <v>356395</v>
      </c>
      <c r="H183" s="10">
        <v>110000</v>
      </c>
      <c r="I183" s="10">
        <v>146000</v>
      </c>
      <c r="J183" s="12">
        <v>2000</v>
      </c>
      <c r="K183" s="12">
        <v>0</v>
      </c>
      <c r="L183" s="13">
        <f t="shared" si="5"/>
        <v>102395</v>
      </c>
    </row>
    <row r="184" spans="1:12" s="1" customFormat="1">
      <c r="A184" s="10">
        <v>182</v>
      </c>
      <c r="B184" s="10" t="s">
        <v>417</v>
      </c>
      <c r="C184" s="10" t="s">
        <v>418</v>
      </c>
      <c r="D184" s="10" t="s">
        <v>119</v>
      </c>
      <c r="E184" s="10">
        <v>127.74</v>
      </c>
      <c r="F184" s="8">
        <v>-10</v>
      </c>
      <c r="G184" s="9">
        <f t="shared" si="4"/>
        <v>356395</v>
      </c>
      <c r="H184" s="10">
        <v>110000</v>
      </c>
      <c r="I184" s="10">
        <v>146000</v>
      </c>
      <c r="J184" s="12">
        <v>2000</v>
      </c>
      <c r="K184" s="12">
        <v>0</v>
      </c>
      <c r="L184" s="13">
        <f t="shared" si="5"/>
        <v>102395</v>
      </c>
    </row>
    <row r="185" spans="1:12" s="1" customFormat="1">
      <c r="A185" s="10">
        <v>183</v>
      </c>
      <c r="B185" s="10" t="s">
        <v>419</v>
      </c>
      <c r="C185" s="10" t="s">
        <v>420</v>
      </c>
      <c r="D185" s="10" t="s">
        <v>24</v>
      </c>
      <c r="E185" s="10">
        <v>164.09</v>
      </c>
      <c r="F185" s="8">
        <v>-10</v>
      </c>
      <c r="G185" s="9">
        <f t="shared" si="4"/>
        <v>457811</v>
      </c>
      <c r="H185" s="10">
        <v>140000</v>
      </c>
      <c r="I185" s="10">
        <v>180000</v>
      </c>
      <c r="J185" s="12">
        <v>2000</v>
      </c>
      <c r="K185" s="12">
        <v>0</v>
      </c>
      <c r="L185" s="13">
        <f t="shared" si="5"/>
        <v>139811</v>
      </c>
    </row>
    <row r="186" spans="1:12" s="1" customFormat="1">
      <c r="A186" s="6">
        <v>184</v>
      </c>
      <c r="B186" s="10" t="s">
        <v>421</v>
      </c>
      <c r="C186" s="10" t="s">
        <v>422</v>
      </c>
      <c r="D186" s="10" t="s">
        <v>67</v>
      </c>
      <c r="E186" s="10">
        <v>164.09</v>
      </c>
      <c r="F186" s="8">
        <v>0</v>
      </c>
      <c r="G186" s="9">
        <f t="shared" si="4"/>
        <v>459452</v>
      </c>
      <c r="H186" s="10">
        <v>140000</v>
      </c>
      <c r="I186" s="10">
        <v>180000</v>
      </c>
      <c r="J186" s="12">
        <v>2000</v>
      </c>
      <c r="K186" s="12">
        <v>0</v>
      </c>
      <c r="L186" s="13">
        <f t="shared" si="5"/>
        <v>141452</v>
      </c>
    </row>
    <row r="187" spans="1:12" s="1" customFormat="1">
      <c r="A187" s="10">
        <v>185</v>
      </c>
      <c r="B187" s="10" t="s">
        <v>423</v>
      </c>
      <c r="C187" s="10" t="s">
        <v>424</v>
      </c>
      <c r="D187" s="10" t="s">
        <v>425</v>
      </c>
      <c r="E187" s="10">
        <v>127.74</v>
      </c>
      <c r="F187" s="8">
        <v>0</v>
      </c>
      <c r="G187" s="9">
        <f t="shared" si="4"/>
        <v>357672</v>
      </c>
      <c r="H187" s="10">
        <v>110000</v>
      </c>
      <c r="I187" s="10">
        <v>146000</v>
      </c>
      <c r="J187" s="12">
        <v>2000</v>
      </c>
      <c r="K187" s="12">
        <v>3000</v>
      </c>
      <c r="L187" s="13">
        <f t="shared" si="5"/>
        <v>106672</v>
      </c>
    </row>
    <row r="188" spans="1:12" s="1" customFormat="1">
      <c r="A188" s="10">
        <v>186</v>
      </c>
      <c r="B188" s="10" t="s">
        <v>426</v>
      </c>
      <c r="C188" s="10" t="s">
        <v>427</v>
      </c>
      <c r="D188" s="10" t="s">
        <v>428</v>
      </c>
      <c r="E188" s="10">
        <v>127.74</v>
      </c>
      <c r="F188" s="8">
        <v>0</v>
      </c>
      <c r="G188" s="9">
        <f t="shared" si="4"/>
        <v>357672</v>
      </c>
      <c r="H188" s="10">
        <v>110000</v>
      </c>
      <c r="I188" s="10">
        <v>146000</v>
      </c>
      <c r="J188" s="12">
        <v>2000</v>
      </c>
      <c r="K188" s="12">
        <v>3000</v>
      </c>
      <c r="L188" s="13">
        <f t="shared" si="5"/>
        <v>106672</v>
      </c>
    </row>
    <row r="189" spans="1:12" s="1" customFormat="1">
      <c r="A189" s="6">
        <v>187</v>
      </c>
      <c r="B189" s="10" t="s">
        <v>429</v>
      </c>
      <c r="C189" s="10" t="s">
        <v>430</v>
      </c>
      <c r="D189" s="10" t="s">
        <v>60</v>
      </c>
      <c r="E189" s="10">
        <v>164.09</v>
      </c>
      <c r="F189" s="8">
        <v>0</v>
      </c>
      <c r="G189" s="9">
        <f t="shared" si="4"/>
        <v>459452</v>
      </c>
      <c r="H189" s="10">
        <v>140000</v>
      </c>
      <c r="I189" s="10">
        <v>180000</v>
      </c>
      <c r="J189" s="12">
        <v>2000</v>
      </c>
      <c r="K189" s="12">
        <v>0</v>
      </c>
      <c r="L189" s="13">
        <f t="shared" si="5"/>
        <v>141452</v>
      </c>
    </row>
    <row r="190" spans="1:12" s="1" customFormat="1">
      <c r="A190" s="10">
        <v>188</v>
      </c>
      <c r="B190" s="10" t="s">
        <v>431</v>
      </c>
      <c r="C190" s="10" t="s">
        <v>432</v>
      </c>
      <c r="D190" s="10" t="s">
        <v>30</v>
      </c>
      <c r="E190" s="10">
        <v>164.09</v>
      </c>
      <c r="F190" s="8">
        <v>10</v>
      </c>
      <c r="G190" s="9">
        <f t="shared" si="4"/>
        <v>461093</v>
      </c>
      <c r="H190" s="10">
        <v>140000</v>
      </c>
      <c r="I190" s="10">
        <v>180000</v>
      </c>
      <c r="J190" s="12">
        <v>2000</v>
      </c>
      <c r="K190" s="12">
        <v>0</v>
      </c>
      <c r="L190" s="13">
        <f t="shared" si="5"/>
        <v>143093</v>
      </c>
    </row>
    <row r="191" spans="1:12" s="1" customFormat="1">
      <c r="A191" s="10">
        <v>189</v>
      </c>
      <c r="B191" s="10" t="s">
        <v>433</v>
      </c>
      <c r="C191" s="10" t="s">
        <v>434</v>
      </c>
      <c r="D191" s="10" t="s">
        <v>67</v>
      </c>
      <c r="E191" s="10">
        <v>127.74</v>
      </c>
      <c r="F191" s="8">
        <v>10</v>
      </c>
      <c r="G191" s="9">
        <f t="shared" si="4"/>
        <v>358949</v>
      </c>
      <c r="H191" s="10">
        <v>110000</v>
      </c>
      <c r="I191" s="10">
        <v>146000</v>
      </c>
      <c r="J191" s="12">
        <v>2000</v>
      </c>
      <c r="K191" s="12">
        <v>0</v>
      </c>
      <c r="L191" s="13">
        <f t="shared" si="5"/>
        <v>104949</v>
      </c>
    </row>
    <row r="192" spans="1:12" s="1" customFormat="1">
      <c r="A192" s="6">
        <v>190</v>
      </c>
      <c r="B192" s="10" t="s">
        <v>435</v>
      </c>
      <c r="C192" s="10" t="s">
        <v>436</v>
      </c>
      <c r="D192" s="10" t="s">
        <v>88</v>
      </c>
      <c r="E192" s="10">
        <v>127.74</v>
      </c>
      <c r="F192" s="8">
        <v>10</v>
      </c>
      <c r="G192" s="9">
        <f t="shared" si="4"/>
        <v>358949</v>
      </c>
      <c r="H192" s="10">
        <v>110000</v>
      </c>
      <c r="I192" s="10">
        <v>146000</v>
      </c>
      <c r="J192" s="12">
        <v>2000</v>
      </c>
      <c r="K192" s="12">
        <v>3000</v>
      </c>
      <c r="L192" s="13">
        <f t="shared" si="5"/>
        <v>107949</v>
      </c>
    </row>
    <row r="193" spans="1:12" s="1" customFormat="1">
      <c r="A193" s="6">
        <v>191</v>
      </c>
      <c r="B193" s="10" t="s">
        <v>437</v>
      </c>
      <c r="C193" s="10" t="s">
        <v>438</v>
      </c>
      <c r="D193" s="10" t="s">
        <v>24</v>
      </c>
      <c r="E193" s="10">
        <v>164.09</v>
      </c>
      <c r="F193" s="8">
        <v>10</v>
      </c>
      <c r="G193" s="9">
        <f t="shared" si="4"/>
        <v>461093</v>
      </c>
      <c r="H193" s="10">
        <v>140000</v>
      </c>
      <c r="I193" s="10">
        <v>180000</v>
      </c>
      <c r="J193" s="12">
        <v>2000</v>
      </c>
      <c r="K193" s="12">
        <v>0</v>
      </c>
      <c r="L193" s="13">
        <f t="shared" si="5"/>
        <v>143093</v>
      </c>
    </row>
    <row r="194" spans="1:12" s="1" customFormat="1">
      <c r="A194" s="10">
        <v>192</v>
      </c>
      <c r="B194" s="10" t="s">
        <v>439</v>
      </c>
      <c r="C194" s="10" t="s">
        <v>440</v>
      </c>
      <c r="D194" s="10" t="s">
        <v>30</v>
      </c>
      <c r="E194" s="10">
        <v>164.09</v>
      </c>
      <c r="F194" s="8">
        <v>20</v>
      </c>
      <c r="G194" s="9">
        <f t="shared" si="4"/>
        <v>462734</v>
      </c>
      <c r="H194" s="10">
        <v>140000</v>
      </c>
      <c r="I194" s="10">
        <v>180000</v>
      </c>
      <c r="J194" s="12">
        <v>2000</v>
      </c>
      <c r="K194" s="12">
        <v>0</v>
      </c>
      <c r="L194" s="13">
        <f t="shared" si="5"/>
        <v>144734</v>
      </c>
    </row>
    <row r="195" spans="1:12" s="1" customFormat="1">
      <c r="A195" s="10">
        <v>193</v>
      </c>
      <c r="B195" s="10" t="s">
        <v>441</v>
      </c>
      <c r="C195" s="10" t="s">
        <v>442</v>
      </c>
      <c r="D195" s="10" t="s">
        <v>98</v>
      </c>
      <c r="E195" s="10">
        <v>127.74</v>
      </c>
      <c r="F195" s="8">
        <v>20</v>
      </c>
      <c r="G195" s="9">
        <f t="shared" si="4"/>
        <v>360227</v>
      </c>
      <c r="H195" s="10">
        <v>110000</v>
      </c>
      <c r="I195" s="10">
        <v>146000</v>
      </c>
      <c r="J195" s="12">
        <v>2000</v>
      </c>
      <c r="K195" s="12">
        <v>0</v>
      </c>
      <c r="L195" s="13">
        <f t="shared" si="5"/>
        <v>106227</v>
      </c>
    </row>
    <row r="196" spans="1:12" s="1" customFormat="1">
      <c r="A196" s="6">
        <v>194</v>
      </c>
      <c r="B196" s="10" t="s">
        <v>443</v>
      </c>
      <c r="C196" s="10" t="s">
        <v>444</v>
      </c>
      <c r="D196" s="10" t="s">
        <v>262</v>
      </c>
      <c r="E196" s="10">
        <v>127.74</v>
      </c>
      <c r="F196" s="8">
        <v>20</v>
      </c>
      <c r="G196" s="9">
        <f t="shared" ref="G196:G255" si="6">ROUND(E196*2800+F196*E196,0)</f>
        <v>360227</v>
      </c>
      <c r="H196" s="10">
        <v>110000</v>
      </c>
      <c r="I196" s="10">
        <v>146000</v>
      </c>
      <c r="J196" s="12">
        <v>2000</v>
      </c>
      <c r="K196" s="12">
        <v>3000</v>
      </c>
      <c r="L196" s="13">
        <f t="shared" ref="L196:L255" si="7">(G196-H196-I196+J196+K196)</f>
        <v>109227</v>
      </c>
    </row>
    <row r="197" spans="1:12" s="1" customFormat="1">
      <c r="A197" s="10">
        <v>195</v>
      </c>
      <c r="B197" s="10" t="s">
        <v>445</v>
      </c>
      <c r="C197" s="10" t="s">
        <v>446</v>
      </c>
      <c r="D197" s="10" t="s">
        <v>67</v>
      </c>
      <c r="E197" s="10">
        <v>164.09</v>
      </c>
      <c r="F197" s="8">
        <v>20</v>
      </c>
      <c r="G197" s="9">
        <f t="shared" si="6"/>
        <v>462734</v>
      </c>
      <c r="H197" s="10">
        <v>140000</v>
      </c>
      <c r="I197" s="10">
        <v>180000</v>
      </c>
      <c r="J197" s="12">
        <v>2000</v>
      </c>
      <c r="K197" s="12">
        <v>0</v>
      </c>
      <c r="L197" s="13">
        <f t="shared" si="7"/>
        <v>144734</v>
      </c>
    </row>
    <row r="198" spans="1:12" s="1" customFormat="1">
      <c r="A198" s="10">
        <v>196</v>
      </c>
      <c r="B198" s="10" t="s">
        <v>447</v>
      </c>
      <c r="C198" s="10" t="s">
        <v>448</v>
      </c>
      <c r="D198" s="10" t="s">
        <v>218</v>
      </c>
      <c r="E198" s="10">
        <v>164.09</v>
      </c>
      <c r="F198" s="8">
        <v>30</v>
      </c>
      <c r="G198" s="9">
        <f t="shared" si="6"/>
        <v>464375</v>
      </c>
      <c r="H198" s="10">
        <v>140000</v>
      </c>
      <c r="I198" s="10">
        <v>180000</v>
      </c>
      <c r="J198" s="12">
        <v>2000</v>
      </c>
      <c r="K198" s="12">
        <v>0</v>
      </c>
      <c r="L198" s="13">
        <f t="shared" si="7"/>
        <v>146375</v>
      </c>
    </row>
    <row r="199" spans="1:12" s="1" customFormat="1">
      <c r="A199" s="6">
        <v>197</v>
      </c>
      <c r="B199" s="10" t="s">
        <v>449</v>
      </c>
      <c r="C199" s="10" t="s">
        <v>450</v>
      </c>
      <c r="D199" s="10" t="s">
        <v>88</v>
      </c>
      <c r="E199" s="10">
        <v>127.74</v>
      </c>
      <c r="F199" s="8">
        <v>30</v>
      </c>
      <c r="G199" s="9">
        <f t="shared" si="6"/>
        <v>361504</v>
      </c>
      <c r="H199" s="10">
        <v>110000</v>
      </c>
      <c r="I199" s="10">
        <v>146000</v>
      </c>
      <c r="J199" s="12">
        <v>2000</v>
      </c>
      <c r="K199" s="12">
        <v>0</v>
      </c>
      <c r="L199" s="13">
        <f t="shared" si="7"/>
        <v>107504</v>
      </c>
    </row>
    <row r="200" spans="1:12" s="1" customFormat="1">
      <c r="A200" s="10">
        <v>198</v>
      </c>
      <c r="B200" s="10" t="s">
        <v>451</v>
      </c>
      <c r="C200" s="10" t="s">
        <v>452</v>
      </c>
      <c r="D200" s="10" t="s">
        <v>43</v>
      </c>
      <c r="E200" s="10">
        <v>127.74</v>
      </c>
      <c r="F200" s="8">
        <v>30</v>
      </c>
      <c r="G200" s="9">
        <f t="shared" si="6"/>
        <v>361504</v>
      </c>
      <c r="H200" s="10">
        <v>110000</v>
      </c>
      <c r="I200" s="10">
        <v>146000</v>
      </c>
      <c r="J200" s="12">
        <v>2000</v>
      </c>
      <c r="K200" s="12">
        <v>0</v>
      </c>
      <c r="L200" s="13">
        <f t="shared" si="7"/>
        <v>107504</v>
      </c>
    </row>
    <row r="201" spans="1:12" s="1" customFormat="1">
      <c r="A201" s="10">
        <v>199</v>
      </c>
      <c r="B201" s="10" t="s">
        <v>453</v>
      </c>
      <c r="C201" s="10" t="s">
        <v>454</v>
      </c>
      <c r="D201" s="10" t="s">
        <v>119</v>
      </c>
      <c r="E201" s="10">
        <v>164.09</v>
      </c>
      <c r="F201" s="8">
        <v>30</v>
      </c>
      <c r="G201" s="9">
        <f t="shared" si="6"/>
        <v>464375</v>
      </c>
      <c r="H201" s="10">
        <v>140000</v>
      </c>
      <c r="I201" s="10">
        <v>180000</v>
      </c>
      <c r="J201" s="12">
        <v>2000</v>
      </c>
      <c r="K201" s="12">
        <v>0</v>
      </c>
      <c r="L201" s="13">
        <f t="shared" si="7"/>
        <v>146375</v>
      </c>
    </row>
    <row r="202" spans="1:12" s="1" customFormat="1">
      <c r="A202" s="6">
        <v>200</v>
      </c>
      <c r="B202" s="10" t="s">
        <v>455</v>
      </c>
      <c r="C202" s="10" t="s">
        <v>456</v>
      </c>
      <c r="D202" s="10" t="s">
        <v>33</v>
      </c>
      <c r="E202" s="10">
        <v>164.09</v>
      </c>
      <c r="F202" s="8">
        <v>40</v>
      </c>
      <c r="G202" s="9">
        <f t="shared" si="6"/>
        <v>466016</v>
      </c>
      <c r="H202" s="10">
        <v>140000</v>
      </c>
      <c r="I202" s="10">
        <v>180000</v>
      </c>
      <c r="J202" s="12">
        <v>2000</v>
      </c>
      <c r="K202" s="12">
        <v>0</v>
      </c>
      <c r="L202" s="13">
        <f t="shared" si="7"/>
        <v>148016</v>
      </c>
    </row>
    <row r="203" spans="1:12" s="1" customFormat="1">
      <c r="A203" s="10">
        <v>201</v>
      </c>
      <c r="B203" s="10" t="s">
        <v>457</v>
      </c>
      <c r="C203" s="10" t="s">
        <v>458</v>
      </c>
      <c r="D203" s="10" t="s">
        <v>67</v>
      </c>
      <c r="E203" s="10">
        <v>127.74</v>
      </c>
      <c r="F203" s="8">
        <v>40</v>
      </c>
      <c r="G203" s="9">
        <f t="shared" si="6"/>
        <v>362782</v>
      </c>
      <c r="H203" s="10">
        <v>110000</v>
      </c>
      <c r="I203" s="10">
        <v>146000</v>
      </c>
      <c r="J203" s="12">
        <v>2000</v>
      </c>
      <c r="K203" s="12">
        <v>0</v>
      </c>
      <c r="L203" s="13">
        <f t="shared" si="7"/>
        <v>108782</v>
      </c>
    </row>
    <row r="204" spans="1:12" s="1" customFormat="1">
      <c r="A204" s="10">
        <v>202</v>
      </c>
      <c r="B204" s="10" t="s">
        <v>459</v>
      </c>
      <c r="C204" s="10" t="s">
        <v>460</v>
      </c>
      <c r="D204" s="10" t="s">
        <v>461</v>
      </c>
      <c r="E204" s="10">
        <v>127.74</v>
      </c>
      <c r="F204" s="8">
        <v>40</v>
      </c>
      <c r="G204" s="9">
        <f t="shared" si="6"/>
        <v>362782</v>
      </c>
      <c r="H204" s="10">
        <v>110000</v>
      </c>
      <c r="I204" s="10">
        <v>146000</v>
      </c>
      <c r="J204" s="12">
        <v>2000</v>
      </c>
      <c r="K204" s="12">
        <v>3000</v>
      </c>
      <c r="L204" s="13">
        <f t="shared" si="7"/>
        <v>111782</v>
      </c>
    </row>
    <row r="205" spans="1:12" s="1" customFormat="1">
      <c r="A205" s="6">
        <v>203</v>
      </c>
      <c r="B205" s="10" t="s">
        <v>462</v>
      </c>
      <c r="C205" s="10" t="s">
        <v>463</v>
      </c>
      <c r="D205" s="10" t="s">
        <v>67</v>
      </c>
      <c r="E205" s="10">
        <v>164.09</v>
      </c>
      <c r="F205" s="8">
        <v>40</v>
      </c>
      <c r="G205" s="9">
        <f t="shared" si="6"/>
        <v>466016</v>
      </c>
      <c r="H205" s="10">
        <v>140000</v>
      </c>
      <c r="I205" s="10">
        <v>180000</v>
      </c>
      <c r="J205" s="12">
        <v>2000</v>
      </c>
      <c r="K205" s="12">
        <v>0</v>
      </c>
      <c r="L205" s="13">
        <f t="shared" si="7"/>
        <v>148016</v>
      </c>
    </row>
    <row r="206" spans="1:12" s="1" customFormat="1">
      <c r="A206" s="10">
        <v>204</v>
      </c>
      <c r="B206" s="10" t="s">
        <v>464</v>
      </c>
      <c r="C206" s="10" t="s">
        <v>465</v>
      </c>
      <c r="D206" s="10" t="s">
        <v>57</v>
      </c>
      <c r="E206" s="10">
        <v>164.09</v>
      </c>
      <c r="F206" s="8">
        <v>50</v>
      </c>
      <c r="G206" s="9">
        <f t="shared" si="6"/>
        <v>467657</v>
      </c>
      <c r="H206" s="10">
        <v>140000</v>
      </c>
      <c r="I206" s="10">
        <v>180000</v>
      </c>
      <c r="J206" s="12">
        <v>2000</v>
      </c>
      <c r="K206" s="12">
        <v>0</v>
      </c>
      <c r="L206" s="13">
        <f t="shared" si="7"/>
        <v>149657</v>
      </c>
    </row>
    <row r="207" spans="1:12" s="1" customFormat="1">
      <c r="A207" s="10">
        <v>205</v>
      </c>
      <c r="B207" s="10" t="s">
        <v>466</v>
      </c>
      <c r="C207" s="10" t="s">
        <v>467</v>
      </c>
      <c r="D207" s="10" t="s">
        <v>36</v>
      </c>
      <c r="E207" s="10">
        <v>127.74</v>
      </c>
      <c r="F207" s="8">
        <v>50</v>
      </c>
      <c r="G207" s="9">
        <f t="shared" si="6"/>
        <v>364059</v>
      </c>
      <c r="H207" s="10">
        <v>110000</v>
      </c>
      <c r="I207" s="10">
        <v>146000</v>
      </c>
      <c r="J207" s="12">
        <v>2000</v>
      </c>
      <c r="K207" s="12">
        <v>0</v>
      </c>
      <c r="L207" s="13">
        <f t="shared" si="7"/>
        <v>110059</v>
      </c>
    </row>
    <row r="208" spans="1:12" s="1" customFormat="1">
      <c r="A208" s="6">
        <v>206</v>
      </c>
      <c r="B208" s="10" t="s">
        <v>468</v>
      </c>
      <c r="C208" s="10" t="s">
        <v>469</v>
      </c>
      <c r="D208" s="10" t="s">
        <v>24</v>
      </c>
      <c r="E208" s="10">
        <v>127.74</v>
      </c>
      <c r="F208" s="8">
        <v>50</v>
      </c>
      <c r="G208" s="9">
        <f t="shared" si="6"/>
        <v>364059</v>
      </c>
      <c r="H208" s="10">
        <v>110000</v>
      </c>
      <c r="I208" s="10">
        <v>146000</v>
      </c>
      <c r="J208" s="12">
        <v>2000</v>
      </c>
      <c r="K208" s="12">
        <v>3000</v>
      </c>
      <c r="L208" s="13">
        <f t="shared" si="7"/>
        <v>113059</v>
      </c>
    </row>
    <row r="209" spans="1:12" s="1" customFormat="1">
      <c r="A209" s="10">
        <v>207</v>
      </c>
      <c r="B209" s="10" t="s">
        <v>470</v>
      </c>
      <c r="C209" s="10" t="s">
        <v>471</v>
      </c>
      <c r="D209" s="10" t="s">
        <v>60</v>
      </c>
      <c r="E209" s="10">
        <v>164.09</v>
      </c>
      <c r="F209" s="8">
        <v>50</v>
      </c>
      <c r="G209" s="9">
        <f t="shared" si="6"/>
        <v>467657</v>
      </c>
      <c r="H209" s="10">
        <v>140000</v>
      </c>
      <c r="I209" s="10">
        <v>180000</v>
      </c>
      <c r="J209" s="12">
        <v>2000</v>
      </c>
      <c r="K209" s="12">
        <v>0</v>
      </c>
      <c r="L209" s="13">
        <f t="shared" si="7"/>
        <v>149657</v>
      </c>
    </row>
    <row r="210" spans="1:12" s="1" customFormat="1">
      <c r="A210" s="10">
        <v>208</v>
      </c>
      <c r="B210" s="10" t="s">
        <v>472</v>
      </c>
      <c r="C210" s="10" t="s">
        <v>473</v>
      </c>
      <c r="D210" s="10" t="s">
        <v>218</v>
      </c>
      <c r="E210" s="10">
        <v>164.09</v>
      </c>
      <c r="F210" s="8">
        <v>60</v>
      </c>
      <c r="G210" s="9">
        <f t="shared" si="6"/>
        <v>469297</v>
      </c>
      <c r="H210" s="10">
        <v>140000</v>
      </c>
      <c r="I210" s="10">
        <v>180000</v>
      </c>
      <c r="J210" s="12">
        <v>2000</v>
      </c>
      <c r="K210" s="12">
        <v>0</v>
      </c>
      <c r="L210" s="13">
        <f t="shared" si="7"/>
        <v>151297</v>
      </c>
    </row>
    <row r="211" spans="1:12" s="1" customFormat="1">
      <c r="A211" s="6">
        <v>209</v>
      </c>
      <c r="B211" s="10" t="s">
        <v>474</v>
      </c>
      <c r="C211" s="10" t="s">
        <v>475</v>
      </c>
      <c r="D211" s="10" t="s">
        <v>30</v>
      </c>
      <c r="E211" s="10">
        <v>127.74</v>
      </c>
      <c r="F211" s="8">
        <v>60</v>
      </c>
      <c r="G211" s="9">
        <f t="shared" si="6"/>
        <v>365336</v>
      </c>
      <c r="H211" s="10">
        <v>110000</v>
      </c>
      <c r="I211" s="10">
        <v>146000</v>
      </c>
      <c r="J211" s="12">
        <v>2000</v>
      </c>
      <c r="K211" s="12">
        <v>0</v>
      </c>
      <c r="L211" s="13">
        <f t="shared" si="7"/>
        <v>111336</v>
      </c>
    </row>
    <row r="212" spans="1:12" s="1" customFormat="1">
      <c r="A212" s="6">
        <v>210</v>
      </c>
      <c r="B212" s="10" t="s">
        <v>476</v>
      </c>
      <c r="C212" s="10" t="s">
        <v>477</v>
      </c>
      <c r="D212" s="10" t="s">
        <v>122</v>
      </c>
      <c r="E212" s="10">
        <v>127.74</v>
      </c>
      <c r="F212" s="8">
        <v>60</v>
      </c>
      <c r="G212" s="9">
        <f t="shared" si="6"/>
        <v>365336</v>
      </c>
      <c r="H212" s="10">
        <v>110000</v>
      </c>
      <c r="I212" s="10">
        <v>146000</v>
      </c>
      <c r="J212" s="12">
        <v>2000</v>
      </c>
      <c r="K212" s="12">
        <v>3000</v>
      </c>
      <c r="L212" s="13">
        <f t="shared" si="7"/>
        <v>114336</v>
      </c>
    </row>
    <row r="213" spans="1:12" s="1" customFormat="1">
      <c r="A213" s="10">
        <v>211</v>
      </c>
      <c r="B213" s="10" t="s">
        <v>478</v>
      </c>
      <c r="C213" s="10" t="s">
        <v>479</v>
      </c>
      <c r="D213" s="10" t="s">
        <v>101</v>
      </c>
      <c r="E213" s="10">
        <v>164.09</v>
      </c>
      <c r="F213" s="8">
        <v>60</v>
      </c>
      <c r="G213" s="9">
        <f t="shared" si="6"/>
        <v>469297</v>
      </c>
      <c r="H213" s="10">
        <v>140000</v>
      </c>
      <c r="I213" s="10">
        <v>180000</v>
      </c>
      <c r="J213" s="12">
        <v>2000</v>
      </c>
      <c r="K213" s="12">
        <v>0</v>
      </c>
      <c r="L213" s="13">
        <f t="shared" si="7"/>
        <v>151297</v>
      </c>
    </row>
    <row r="214" spans="1:12" s="1" customFormat="1">
      <c r="A214" s="10">
        <v>212</v>
      </c>
      <c r="B214" s="10" t="s">
        <v>480</v>
      </c>
      <c r="C214" s="10" t="s">
        <v>481</v>
      </c>
      <c r="D214" s="10" t="s">
        <v>24</v>
      </c>
      <c r="E214" s="10">
        <v>164.09</v>
      </c>
      <c r="F214" s="8">
        <v>70</v>
      </c>
      <c r="G214" s="9">
        <f t="shared" si="6"/>
        <v>470938</v>
      </c>
      <c r="H214" s="10">
        <v>140000</v>
      </c>
      <c r="I214" s="10">
        <v>180000</v>
      </c>
      <c r="J214" s="12">
        <v>2000</v>
      </c>
      <c r="K214" s="12">
        <v>0</v>
      </c>
      <c r="L214" s="13">
        <f t="shared" si="7"/>
        <v>152938</v>
      </c>
    </row>
    <row r="215" spans="1:12" s="1" customFormat="1">
      <c r="A215" s="6">
        <v>213</v>
      </c>
      <c r="B215" s="10" t="s">
        <v>482</v>
      </c>
      <c r="C215" s="10" t="s">
        <v>483</v>
      </c>
      <c r="D215" s="10" t="s">
        <v>119</v>
      </c>
      <c r="E215" s="10">
        <v>127.74</v>
      </c>
      <c r="F215" s="8">
        <v>70</v>
      </c>
      <c r="G215" s="9">
        <f t="shared" si="6"/>
        <v>366614</v>
      </c>
      <c r="H215" s="10">
        <v>110000</v>
      </c>
      <c r="I215" s="10">
        <v>146000</v>
      </c>
      <c r="J215" s="12">
        <v>2000</v>
      </c>
      <c r="K215" s="12">
        <v>0</v>
      </c>
      <c r="L215" s="13">
        <f t="shared" si="7"/>
        <v>112614</v>
      </c>
    </row>
    <row r="216" spans="1:12" s="1" customFormat="1">
      <c r="A216" s="10">
        <v>214</v>
      </c>
      <c r="B216" s="10" t="s">
        <v>484</v>
      </c>
      <c r="C216" s="10" t="s">
        <v>485</v>
      </c>
      <c r="D216" s="10" t="s">
        <v>33</v>
      </c>
      <c r="E216" s="10">
        <v>127.74</v>
      </c>
      <c r="F216" s="8">
        <v>70</v>
      </c>
      <c r="G216" s="9">
        <f t="shared" si="6"/>
        <v>366614</v>
      </c>
      <c r="H216" s="10">
        <v>110000</v>
      </c>
      <c r="I216" s="10">
        <v>146000</v>
      </c>
      <c r="J216" s="12">
        <v>2000</v>
      </c>
      <c r="K216" s="12">
        <v>3000</v>
      </c>
      <c r="L216" s="13">
        <f t="shared" si="7"/>
        <v>115614</v>
      </c>
    </row>
    <row r="217" spans="1:12" s="1" customFormat="1">
      <c r="A217" s="10">
        <v>215</v>
      </c>
      <c r="B217" s="10" t="s">
        <v>486</v>
      </c>
      <c r="C217" s="10" t="s">
        <v>487</v>
      </c>
      <c r="D217" s="10" t="s">
        <v>33</v>
      </c>
      <c r="E217" s="10">
        <v>164.09</v>
      </c>
      <c r="F217" s="8">
        <v>70</v>
      </c>
      <c r="G217" s="9">
        <f t="shared" si="6"/>
        <v>470938</v>
      </c>
      <c r="H217" s="10">
        <v>140000</v>
      </c>
      <c r="I217" s="10">
        <v>180000</v>
      </c>
      <c r="J217" s="12">
        <v>2000</v>
      </c>
      <c r="K217" s="12">
        <v>0</v>
      </c>
      <c r="L217" s="13">
        <f t="shared" si="7"/>
        <v>152938</v>
      </c>
    </row>
    <row r="218" spans="1:12" s="1" customFormat="1">
      <c r="A218" s="6">
        <v>216</v>
      </c>
      <c r="B218" s="10" t="s">
        <v>488</v>
      </c>
      <c r="C218" s="10" t="s">
        <v>489</v>
      </c>
      <c r="D218" s="10" t="s">
        <v>127</v>
      </c>
      <c r="E218" s="10">
        <v>164.09</v>
      </c>
      <c r="F218" s="8">
        <v>80</v>
      </c>
      <c r="G218" s="9">
        <f t="shared" si="6"/>
        <v>472579</v>
      </c>
      <c r="H218" s="10">
        <v>140000</v>
      </c>
      <c r="I218" s="10">
        <v>180000</v>
      </c>
      <c r="J218" s="12">
        <v>2000</v>
      </c>
      <c r="K218" s="12">
        <v>0</v>
      </c>
      <c r="L218" s="13">
        <f t="shared" si="7"/>
        <v>154579</v>
      </c>
    </row>
    <row r="219" spans="1:12" s="1" customFormat="1">
      <c r="A219" s="10">
        <v>217</v>
      </c>
      <c r="B219" s="10" t="s">
        <v>490</v>
      </c>
      <c r="C219" s="10" t="s">
        <v>491</v>
      </c>
      <c r="D219" s="10" t="s">
        <v>43</v>
      </c>
      <c r="E219" s="10">
        <v>127.74</v>
      </c>
      <c r="F219" s="8">
        <v>80</v>
      </c>
      <c r="G219" s="9">
        <f t="shared" si="6"/>
        <v>367891</v>
      </c>
      <c r="H219" s="10">
        <v>110000</v>
      </c>
      <c r="I219" s="10">
        <v>146000</v>
      </c>
      <c r="J219" s="12">
        <v>2000</v>
      </c>
      <c r="K219" s="12">
        <v>0</v>
      </c>
      <c r="L219" s="13">
        <f t="shared" si="7"/>
        <v>113891</v>
      </c>
    </row>
    <row r="220" spans="1:12" s="1" customFormat="1">
      <c r="A220" s="10">
        <v>218</v>
      </c>
      <c r="B220" s="10" t="s">
        <v>492</v>
      </c>
      <c r="C220" s="10" t="s">
        <v>493</v>
      </c>
      <c r="D220" s="10" t="s">
        <v>15</v>
      </c>
      <c r="E220" s="10">
        <v>127.74</v>
      </c>
      <c r="F220" s="8">
        <v>80</v>
      </c>
      <c r="G220" s="9">
        <f t="shared" si="6"/>
        <v>367891</v>
      </c>
      <c r="H220" s="10">
        <v>110000</v>
      </c>
      <c r="I220" s="10">
        <v>146000</v>
      </c>
      <c r="J220" s="12">
        <v>2000</v>
      </c>
      <c r="K220" s="12">
        <v>3000</v>
      </c>
      <c r="L220" s="13">
        <f t="shared" si="7"/>
        <v>116891</v>
      </c>
    </row>
    <row r="221" spans="1:12" s="1" customFormat="1">
      <c r="A221" s="6">
        <v>219</v>
      </c>
      <c r="B221" s="10" t="s">
        <v>494</v>
      </c>
      <c r="C221" s="10" t="s">
        <v>355</v>
      </c>
      <c r="D221" s="10" t="s">
        <v>24</v>
      </c>
      <c r="E221" s="10">
        <v>164.09</v>
      </c>
      <c r="F221" s="8">
        <v>80</v>
      </c>
      <c r="G221" s="9">
        <f t="shared" si="6"/>
        <v>472579</v>
      </c>
      <c r="H221" s="10">
        <v>140000</v>
      </c>
      <c r="I221" s="10">
        <v>180000</v>
      </c>
      <c r="J221" s="12">
        <v>2000</v>
      </c>
      <c r="K221" s="12">
        <v>0</v>
      </c>
      <c r="L221" s="13">
        <f t="shared" si="7"/>
        <v>154579</v>
      </c>
    </row>
    <row r="222" spans="1:12" s="1" customFormat="1">
      <c r="A222" s="10">
        <v>220</v>
      </c>
      <c r="B222" s="10" t="s">
        <v>495</v>
      </c>
      <c r="C222" s="10" t="s">
        <v>496</v>
      </c>
      <c r="D222" s="10" t="s">
        <v>98</v>
      </c>
      <c r="E222" s="10">
        <v>164.09</v>
      </c>
      <c r="F222" s="8">
        <v>90</v>
      </c>
      <c r="G222" s="9">
        <f t="shared" si="6"/>
        <v>474220</v>
      </c>
      <c r="H222" s="10">
        <v>140000</v>
      </c>
      <c r="I222" s="10">
        <v>180000</v>
      </c>
      <c r="J222" s="12">
        <v>2000</v>
      </c>
      <c r="K222" s="12">
        <v>0</v>
      </c>
      <c r="L222" s="13">
        <f t="shared" si="7"/>
        <v>156220</v>
      </c>
    </row>
    <row r="223" spans="1:12" s="1" customFormat="1">
      <c r="A223" s="10">
        <v>221</v>
      </c>
      <c r="B223" s="10" t="s">
        <v>497</v>
      </c>
      <c r="C223" s="10" t="s">
        <v>498</v>
      </c>
      <c r="D223" s="10" t="s">
        <v>361</v>
      </c>
      <c r="E223" s="10">
        <v>127.74</v>
      </c>
      <c r="F223" s="8">
        <v>90</v>
      </c>
      <c r="G223" s="9">
        <f t="shared" si="6"/>
        <v>369169</v>
      </c>
      <c r="H223" s="10">
        <v>110000</v>
      </c>
      <c r="I223" s="10">
        <v>146000</v>
      </c>
      <c r="J223" s="12">
        <v>2000</v>
      </c>
      <c r="K223" s="12">
        <v>0</v>
      </c>
      <c r="L223" s="13">
        <f t="shared" si="7"/>
        <v>115169</v>
      </c>
    </row>
    <row r="224" spans="1:12" s="1" customFormat="1">
      <c r="A224" s="6">
        <v>222</v>
      </c>
      <c r="B224" s="10" t="s">
        <v>499</v>
      </c>
      <c r="C224" s="10" t="s">
        <v>500</v>
      </c>
      <c r="D224" s="10" t="s">
        <v>351</v>
      </c>
      <c r="E224" s="10">
        <v>127.74</v>
      </c>
      <c r="F224" s="8">
        <v>90</v>
      </c>
      <c r="G224" s="9">
        <f t="shared" si="6"/>
        <v>369169</v>
      </c>
      <c r="H224" s="10">
        <v>110000</v>
      </c>
      <c r="I224" s="10">
        <v>146000</v>
      </c>
      <c r="J224" s="12">
        <v>2000</v>
      </c>
      <c r="K224" s="12">
        <v>3000</v>
      </c>
      <c r="L224" s="13">
        <f t="shared" si="7"/>
        <v>118169</v>
      </c>
    </row>
    <row r="225" spans="1:12" s="1" customFormat="1">
      <c r="A225" s="10">
        <v>223</v>
      </c>
      <c r="B225" s="10" t="s">
        <v>501</v>
      </c>
      <c r="C225" s="10" t="s">
        <v>502</v>
      </c>
      <c r="D225" s="10" t="s">
        <v>60</v>
      </c>
      <c r="E225" s="10">
        <v>164.09</v>
      </c>
      <c r="F225" s="8">
        <v>90</v>
      </c>
      <c r="G225" s="9">
        <f t="shared" si="6"/>
        <v>474220</v>
      </c>
      <c r="H225" s="10">
        <v>140000</v>
      </c>
      <c r="I225" s="10">
        <v>180000</v>
      </c>
      <c r="J225" s="12">
        <v>2000</v>
      </c>
      <c r="K225" s="12">
        <v>0</v>
      </c>
      <c r="L225" s="13">
        <f t="shared" si="7"/>
        <v>156220</v>
      </c>
    </row>
    <row r="226" spans="1:12" s="1" customFormat="1">
      <c r="A226" s="10">
        <v>224</v>
      </c>
      <c r="B226" s="10" t="s">
        <v>503</v>
      </c>
      <c r="C226" s="10" t="s">
        <v>504</v>
      </c>
      <c r="D226" s="10" t="s">
        <v>30</v>
      </c>
      <c r="E226" s="10">
        <v>164.09</v>
      </c>
      <c r="F226" s="8">
        <v>100</v>
      </c>
      <c r="G226" s="9">
        <f t="shared" si="6"/>
        <v>475861</v>
      </c>
      <c r="H226" s="10">
        <v>140000</v>
      </c>
      <c r="I226" s="10">
        <v>180000</v>
      </c>
      <c r="J226" s="12">
        <v>2000</v>
      </c>
      <c r="K226" s="12">
        <v>0</v>
      </c>
      <c r="L226" s="13">
        <f t="shared" si="7"/>
        <v>157861</v>
      </c>
    </row>
    <row r="227" spans="1:12" s="1" customFormat="1">
      <c r="A227" s="6">
        <v>225</v>
      </c>
      <c r="B227" s="10" t="s">
        <v>505</v>
      </c>
      <c r="C227" s="10" t="s">
        <v>506</v>
      </c>
      <c r="D227" s="10" t="s">
        <v>507</v>
      </c>
      <c r="E227" s="10">
        <v>127.74</v>
      </c>
      <c r="F227" s="8">
        <v>100</v>
      </c>
      <c r="G227" s="9">
        <f t="shared" si="6"/>
        <v>370446</v>
      </c>
      <c r="H227" s="10">
        <v>110000</v>
      </c>
      <c r="I227" s="10">
        <v>146000</v>
      </c>
      <c r="J227" s="12">
        <v>2000</v>
      </c>
      <c r="K227" s="12">
        <v>3000</v>
      </c>
      <c r="L227" s="13">
        <f t="shared" si="7"/>
        <v>119446</v>
      </c>
    </row>
    <row r="228" spans="1:12" s="1" customFormat="1">
      <c r="A228" s="10">
        <v>226</v>
      </c>
      <c r="B228" s="10" t="s">
        <v>508</v>
      </c>
      <c r="C228" s="10" t="s">
        <v>509</v>
      </c>
      <c r="D228" s="10" t="s">
        <v>361</v>
      </c>
      <c r="E228" s="10">
        <v>127.74</v>
      </c>
      <c r="F228" s="8">
        <v>100</v>
      </c>
      <c r="G228" s="9">
        <f t="shared" si="6"/>
        <v>370446</v>
      </c>
      <c r="H228" s="10">
        <v>110000</v>
      </c>
      <c r="I228" s="10">
        <v>146000</v>
      </c>
      <c r="J228" s="12">
        <v>2000</v>
      </c>
      <c r="K228" s="12">
        <v>3000</v>
      </c>
      <c r="L228" s="13">
        <f t="shared" si="7"/>
        <v>119446</v>
      </c>
    </row>
    <row r="229" spans="1:12" s="1" customFormat="1">
      <c r="A229" s="10">
        <v>227</v>
      </c>
      <c r="B229" s="10" t="s">
        <v>510</v>
      </c>
      <c r="C229" s="10" t="s">
        <v>511</v>
      </c>
      <c r="D229" s="10" t="s">
        <v>127</v>
      </c>
      <c r="E229" s="10">
        <v>164.09</v>
      </c>
      <c r="F229" s="8">
        <v>100</v>
      </c>
      <c r="G229" s="9">
        <f t="shared" si="6"/>
        <v>475861</v>
      </c>
      <c r="H229" s="10">
        <v>140000</v>
      </c>
      <c r="I229" s="10">
        <v>180000</v>
      </c>
      <c r="J229" s="12">
        <v>2000</v>
      </c>
      <c r="K229" s="12">
        <v>0</v>
      </c>
      <c r="L229" s="13">
        <f t="shared" si="7"/>
        <v>157861</v>
      </c>
    </row>
    <row r="230" spans="1:12" s="1" customFormat="1">
      <c r="A230" s="6">
        <v>228</v>
      </c>
      <c r="B230" s="10" t="s">
        <v>512</v>
      </c>
      <c r="C230" s="10" t="s">
        <v>513</v>
      </c>
      <c r="D230" s="10" t="s">
        <v>119</v>
      </c>
      <c r="E230" s="10">
        <v>164.09</v>
      </c>
      <c r="F230" s="8">
        <v>110</v>
      </c>
      <c r="G230" s="9">
        <f t="shared" si="6"/>
        <v>477502</v>
      </c>
      <c r="H230" s="10">
        <v>140000</v>
      </c>
      <c r="I230" s="10">
        <v>180000</v>
      </c>
      <c r="J230" s="12">
        <v>2000</v>
      </c>
      <c r="K230" s="12">
        <v>0</v>
      </c>
      <c r="L230" s="13">
        <f t="shared" si="7"/>
        <v>159502</v>
      </c>
    </row>
    <row r="231" spans="1:12" s="1" customFormat="1">
      <c r="A231" s="6">
        <v>229</v>
      </c>
      <c r="B231" s="10" t="s">
        <v>514</v>
      </c>
      <c r="C231" s="10" t="s">
        <v>515</v>
      </c>
      <c r="D231" s="10" t="s">
        <v>516</v>
      </c>
      <c r="E231" s="10">
        <v>127.74</v>
      </c>
      <c r="F231" s="8">
        <v>110</v>
      </c>
      <c r="G231" s="9">
        <f t="shared" si="6"/>
        <v>371723</v>
      </c>
      <c r="H231" s="10">
        <v>110000</v>
      </c>
      <c r="I231" s="10">
        <v>146000</v>
      </c>
      <c r="J231" s="12">
        <v>2000</v>
      </c>
      <c r="K231" s="12">
        <v>3000</v>
      </c>
      <c r="L231" s="13">
        <f t="shared" si="7"/>
        <v>120723</v>
      </c>
    </row>
    <row r="232" spans="1:12" s="1" customFormat="1">
      <c r="A232" s="10">
        <v>230</v>
      </c>
      <c r="B232" s="10" t="s">
        <v>517</v>
      </c>
      <c r="C232" s="10" t="s">
        <v>518</v>
      </c>
      <c r="D232" s="10" t="s">
        <v>519</v>
      </c>
      <c r="E232" s="10">
        <v>127.74</v>
      </c>
      <c r="F232" s="8">
        <v>110</v>
      </c>
      <c r="G232" s="9">
        <f t="shared" si="6"/>
        <v>371723</v>
      </c>
      <c r="H232" s="10">
        <v>110000</v>
      </c>
      <c r="I232" s="10">
        <v>146000</v>
      </c>
      <c r="J232" s="12">
        <v>2000</v>
      </c>
      <c r="K232" s="12">
        <v>3000</v>
      </c>
      <c r="L232" s="13">
        <f t="shared" si="7"/>
        <v>120723</v>
      </c>
    </row>
    <row r="233" spans="1:12" s="1" customFormat="1">
      <c r="A233" s="10">
        <v>231</v>
      </c>
      <c r="B233" s="10" t="s">
        <v>520</v>
      </c>
      <c r="C233" s="10" t="s">
        <v>521</v>
      </c>
      <c r="D233" s="10" t="s">
        <v>33</v>
      </c>
      <c r="E233" s="10">
        <v>164.09</v>
      </c>
      <c r="F233" s="8">
        <v>110</v>
      </c>
      <c r="G233" s="9">
        <f t="shared" si="6"/>
        <v>477502</v>
      </c>
      <c r="H233" s="10">
        <v>140000</v>
      </c>
      <c r="I233" s="10">
        <v>180000</v>
      </c>
      <c r="J233" s="12">
        <v>2000</v>
      </c>
      <c r="K233" s="12">
        <v>0</v>
      </c>
      <c r="L233" s="13">
        <f t="shared" si="7"/>
        <v>159502</v>
      </c>
    </row>
    <row r="234" spans="1:12" s="1" customFormat="1">
      <c r="A234" s="6">
        <v>232</v>
      </c>
      <c r="B234" s="10" t="s">
        <v>522</v>
      </c>
      <c r="C234" s="10" t="s">
        <v>523</v>
      </c>
      <c r="D234" s="10" t="s">
        <v>33</v>
      </c>
      <c r="E234" s="10">
        <v>164.09</v>
      </c>
      <c r="F234" s="8">
        <v>120</v>
      </c>
      <c r="G234" s="9">
        <f t="shared" si="6"/>
        <v>479143</v>
      </c>
      <c r="H234" s="10">
        <v>140000</v>
      </c>
      <c r="I234" s="10">
        <v>180000</v>
      </c>
      <c r="J234" s="12">
        <v>2000</v>
      </c>
      <c r="K234" s="12">
        <v>0</v>
      </c>
      <c r="L234" s="13">
        <f t="shared" si="7"/>
        <v>161143</v>
      </c>
    </row>
    <row r="235" spans="1:12" s="1" customFormat="1">
      <c r="A235" s="10">
        <v>233</v>
      </c>
      <c r="B235" s="10" t="s">
        <v>524</v>
      </c>
      <c r="C235" s="10" t="s">
        <v>525</v>
      </c>
      <c r="D235" s="10" t="s">
        <v>526</v>
      </c>
      <c r="E235" s="10">
        <v>127.74</v>
      </c>
      <c r="F235" s="8">
        <v>120</v>
      </c>
      <c r="G235" s="9">
        <f t="shared" si="6"/>
        <v>373001</v>
      </c>
      <c r="H235" s="10">
        <v>110000</v>
      </c>
      <c r="I235" s="10">
        <v>146000</v>
      </c>
      <c r="J235" s="12">
        <v>2000</v>
      </c>
      <c r="K235" s="12">
        <v>3000</v>
      </c>
      <c r="L235" s="13">
        <f t="shared" si="7"/>
        <v>122001</v>
      </c>
    </row>
    <row r="236" spans="1:12" s="1" customFormat="1">
      <c r="A236" s="10">
        <v>234</v>
      </c>
      <c r="B236" s="10" t="s">
        <v>527</v>
      </c>
      <c r="C236" s="10" t="s">
        <v>528</v>
      </c>
      <c r="D236" s="10" t="s">
        <v>88</v>
      </c>
      <c r="E236" s="10">
        <v>127.74</v>
      </c>
      <c r="F236" s="8">
        <v>120</v>
      </c>
      <c r="G236" s="9">
        <f t="shared" si="6"/>
        <v>373001</v>
      </c>
      <c r="H236" s="10">
        <v>110000</v>
      </c>
      <c r="I236" s="10">
        <v>146000</v>
      </c>
      <c r="J236" s="12">
        <v>2000</v>
      </c>
      <c r="K236" s="12">
        <v>0</v>
      </c>
      <c r="L236" s="13">
        <f t="shared" si="7"/>
        <v>119001</v>
      </c>
    </row>
    <row r="237" spans="1:12" s="1" customFormat="1">
      <c r="A237" s="6">
        <v>235</v>
      </c>
      <c r="B237" s="10" t="s">
        <v>529</v>
      </c>
      <c r="C237" s="10" t="s">
        <v>530</v>
      </c>
      <c r="D237" s="10" t="s">
        <v>24</v>
      </c>
      <c r="E237" s="10">
        <v>164.09</v>
      </c>
      <c r="F237" s="8">
        <v>120</v>
      </c>
      <c r="G237" s="9">
        <f t="shared" si="6"/>
        <v>479143</v>
      </c>
      <c r="H237" s="10">
        <v>140000</v>
      </c>
      <c r="I237" s="10">
        <v>180000</v>
      </c>
      <c r="J237" s="12">
        <v>2000</v>
      </c>
      <c r="K237" s="12">
        <v>0</v>
      </c>
      <c r="L237" s="13">
        <f t="shared" si="7"/>
        <v>161143</v>
      </c>
    </row>
    <row r="238" spans="1:12" s="1" customFormat="1">
      <c r="A238" s="10">
        <v>236</v>
      </c>
      <c r="B238" s="10" t="s">
        <v>531</v>
      </c>
      <c r="C238" s="10" t="s">
        <v>532</v>
      </c>
      <c r="D238" s="10" t="s">
        <v>296</v>
      </c>
      <c r="E238" s="10">
        <v>164.09</v>
      </c>
      <c r="F238" s="8">
        <v>130</v>
      </c>
      <c r="G238" s="9">
        <f t="shared" si="6"/>
        <v>480784</v>
      </c>
      <c r="H238" s="10">
        <v>140000</v>
      </c>
      <c r="I238" s="10">
        <v>180000</v>
      </c>
      <c r="J238" s="12">
        <v>2000</v>
      </c>
      <c r="K238" s="12">
        <v>3000</v>
      </c>
      <c r="L238" s="13">
        <f t="shared" si="7"/>
        <v>165784</v>
      </c>
    </row>
    <row r="239" spans="1:12" s="1" customFormat="1">
      <c r="A239" s="10">
        <v>237</v>
      </c>
      <c r="B239" s="10" t="s">
        <v>533</v>
      </c>
      <c r="C239" s="10" t="s">
        <v>534</v>
      </c>
      <c r="D239" s="10" t="s">
        <v>119</v>
      </c>
      <c r="E239" s="10">
        <v>127.74</v>
      </c>
      <c r="F239" s="8">
        <v>130</v>
      </c>
      <c r="G239" s="9">
        <f t="shared" si="6"/>
        <v>374278</v>
      </c>
      <c r="H239" s="10">
        <v>110000</v>
      </c>
      <c r="I239" s="10">
        <v>146000</v>
      </c>
      <c r="J239" s="12">
        <v>2000</v>
      </c>
      <c r="K239" s="12">
        <v>0</v>
      </c>
      <c r="L239" s="13">
        <f t="shared" si="7"/>
        <v>120278</v>
      </c>
    </row>
    <row r="240" spans="1:12" s="1" customFormat="1">
      <c r="A240" s="6">
        <v>238</v>
      </c>
      <c r="B240" s="10" t="s">
        <v>535</v>
      </c>
      <c r="C240" s="10" t="s">
        <v>536</v>
      </c>
      <c r="D240" s="10" t="s">
        <v>60</v>
      </c>
      <c r="E240" s="10">
        <v>127.74</v>
      </c>
      <c r="F240" s="8">
        <v>130</v>
      </c>
      <c r="G240" s="9">
        <f t="shared" si="6"/>
        <v>374278</v>
      </c>
      <c r="H240" s="10">
        <v>110000</v>
      </c>
      <c r="I240" s="10">
        <v>146000</v>
      </c>
      <c r="J240" s="12">
        <v>2000</v>
      </c>
      <c r="K240" s="12">
        <v>3000</v>
      </c>
      <c r="L240" s="13">
        <f t="shared" si="7"/>
        <v>123278</v>
      </c>
    </row>
    <row r="241" spans="1:12" s="1" customFormat="1">
      <c r="A241" s="10">
        <v>239</v>
      </c>
      <c r="B241" s="10" t="s">
        <v>537</v>
      </c>
      <c r="C241" s="10" t="s">
        <v>538</v>
      </c>
      <c r="D241" s="10" t="s">
        <v>81</v>
      </c>
      <c r="E241" s="10">
        <v>164.09</v>
      </c>
      <c r="F241" s="8">
        <v>130</v>
      </c>
      <c r="G241" s="9">
        <f t="shared" si="6"/>
        <v>480784</v>
      </c>
      <c r="H241" s="10">
        <v>140000</v>
      </c>
      <c r="I241" s="10">
        <v>180000</v>
      </c>
      <c r="J241" s="12">
        <v>2000</v>
      </c>
      <c r="K241" s="12">
        <v>0</v>
      </c>
      <c r="L241" s="13">
        <f t="shared" si="7"/>
        <v>162784</v>
      </c>
    </row>
    <row r="242" spans="1:12" s="1" customFormat="1">
      <c r="A242" s="10">
        <v>240</v>
      </c>
      <c r="B242" s="10" t="s">
        <v>539</v>
      </c>
      <c r="C242" s="10" t="s">
        <v>540</v>
      </c>
      <c r="D242" s="10" t="s">
        <v>24</v>
      </c>
      <c r="E242" s="10">
        <v>164.09</v>
      </c>
      <c r="F242" s="8">
        <v>140</v>
      </c>
      <c r="G242" s="9">
        <f t="shared" si="6"/>
        <v>482425</v>
      </c>
      <c r="H242" s="10">
        <v>140000</v>
      </c>
      <c r="I242" s="10">
        <v>180000</v>
      </c>
      <c r="J242" s="12">
        <v>2000</v>
      </c>
      <c r="K242" s="12">
        <v>0</v>
      </c>
      <c r="L242" s="13">
        <f t="shared" si="7"/>
        <v>164425</v>
      </c>
    </row>
    <row r="243" spans="1:12" s="1" customFormat="1">
      <c r="A243" s="6">
        <v>241</v>
      </c>
      <c r="B243" s="10" t="s">
        <v>541</v>
      </c>
      <c r="C243" s="10" t="s">
        <v>542</v>
      </c>
      <c r="D243" s="10" t="s">
        <v>543</v>
      </c>
      <c r="E243" s="10">
        <v>127.74</v>
      </c>
      <c r="F243" s="8">
        <v>140</v>
      </c>
      <c r="G243" s="9">
        <f t="shared" si="6"/>
        <v>375556</v>
      </c>
      <c r="H243" s="10">
        <v>110000</v>
      </c>
      <c r="I243" s="10">
        <v>146000</v>
      </c>
      <c r="J243" s="12">
        <v>2000</v>
      </c>
      <c r="K243" s="12">
        <v>3000</v>
      </c>
      <c r="L243" s="13">
        <f t="shared" si="7"/>
        <v>124556</v>
      </c>
    </row>
    <row r="244" spans="1:12" s="1" customFormat="1">
      <c r="A244" s="10">
        <v>242</v>
      </c>
      <c r="B244" s="10" t="s">
        <v>544</v>
      </c>
      <c r="C244" s="10" t="s">
        <v>545</v>
      </c>
      <c r="D244" s="10" t="s">
        <v>18</v>
      </c>
      <c r="E244" s="10">
        <v>127.74</v>
      </c>
      <c r="F244" s="8">
        <v>140</v>
      </c>
      <c r="G244" s="9">
        <f t="shared" si="6"/>
        <v>375556</v>
      </c>
      <c r="H244" s="10">
        <v>110000</v>
      </c>
      <c r="I244" s="10">
        <v>146000</v>
      </c>
      <c r="J244" s="12">
        <v>2000</v>
      </c>
      <c r="K244" s="12">
        <v>0</v>
      </c>
      <c r="L244" s="13">
        <f t="shared" si="7"/>
        <v>121556</v>
      </c>
    </row>
    <row r="245" spans="1:12" s="1" customFormat="1">
      <c r="A245" s="10">
        <v>243</v>
      </c>
      <c r="B245" s="10" t="s">
        <v>546</v>
      </c>
      <c r="C245" s="10" t="s">
        <v>547</v>
      </c>
      <c r="D245" s="10" t="s">
        <v>33</v>
      </c>
      <c r="E245" s="10">
        <v>164.09</v>
      </c>
      <c r="F245" s="8">
        <v>140</v>
      </c>
      <c r="G245" s="9">
        <f t="shared" si="6"/>
        <v>482425</v>
      </c>
      <c r="H245" s="10">
        <v>140000</v>
      </c>
      <c r="I245" s="10">
        <v>180000</v>
      </c>
      <c r="J245" s="12">
        <v>2000</v>
      </c>
      <c r="K245" s="12">
        <v>0</v>
      </c>
      <c r="L245" s="13">
        <f t="shared" si="7"/>
        <v>164425</v>
      </c>
    </row>
    <row r="246" spans="1:12" s="1" customFormat="1">
      <c r="A246" s="6">
        <v>244</v>
      </c>
      <c r="B246" s="10" t="s">
        <v>548</v>
      </c>
      <c r="C246" s="10" t="s">
        <v>549</v>
      </c>
      <c r="D246" s="10" t="s">
        <v>218</v>
      </c>
      <c r="E246" s="10">
        <v>164.09</v>
      </c>
      <c r="F246" s="8">
        <v>150</v>
      </c>
      <c r="G246" s="9">
        <f t="shared" si="6"/>
        <v>484066</v>
      </c>
      <c r="H246" s="10">
        <v>140000</v>
      </c>
      <c r="I246" s="10">
        <v>180000</v>
      </c>
      <c r="J246" s="12">
        <v>2000</v>
      </c>
      <c r="K246" s="12">
        <v>0</v>
      </c>
      <c r="L246" s="13">
        <f t="shared" si="7"/>
        <v>166066</v>
      </c>
    </row>
    <row r="247" spans="1:12" s="1" customFormat="1">
      <c r="A247" s="10">
        <v>245</v>
      </c>
      <c r="B247" s="10" t="s">
        <v>550</v>
      </c>
      <c r="C247" s="10" t="s">
        <v>551</v>
      </c>
      <c r="D247" s="10" t="s">
        <v>119</v>
      </c>
      <c r="E247" s="10">
        <v>127.74</v>
      </c>
      <c r="F247" s="8">
        <v>150</v>
      </c>
      <c r="G247" s="9">
        <f t="shared" si="6"/>
        <v>376833</v>
      </c>
      <c r="H247" s="10">
        <v>110000</v>
      </c>
      <c r="I247" s="10">
        <v>146000</v>
      </c>
      <c r="J247" s="12">
        <v>2000</v>
      </c>
      <c r="K247" s="12">
        <v>3000</v>
      </c>
      <c r="L247" s="13">
        <f t="shared" si="7"/>
        <v>125833</v>
      </c>
    </row>
    <row r="248" spans="1:12" s="1" customFormat="1">
      <c r="A248" s="10">
        <v>246</v>
      </c>
      <c r="B248" s="10" t="s">
        <v>552</v>
      </c>
      <c r="C248" s="10" t="s">
        <v>553</v>
      </c>
      <c r="D248" s="10" t="s">
        <v>114</v>
      </c>
      <c r="E248" s="10">
        <v>127.74</v>
      </c>
      <c r="F248" s="8">
        <v>150</v>
      </c>
      <c r="G248" s="9">
        <f t="shared" si="6"/>
        <v>376833</v>
      </c>
      <c r="H248" s="10">
        <v>110000</v>
      </c>
      <c r="I248" s="10">
        <v>146000</v>
      </c>
      <c r="J248" s="12">
        <v>2000</v>
      </c>
      <c r="K248" s="12">
        <v>3000</v>
      </c>
      <c r="L248" s="13">
        <f t="shared" si="7"/>
        <v>125833</v>
      </c>
    </row>
    <row r="249" spans="1:12" s="1" customFormat="1">
      <c r="A249" s="6">
        <v>247</v>
      </c>
      <c r="B249" s="10" t="s">
        <v>554</v>
      </c>
      <c r="C249" s="10" t="s">
        <v>555</v>
      </c>
      <c r="D249" s="10" t="s">
        <v>36</v>
      </c>
      <c r="E249" s="10">
        <v>164.09</v>
      </c>
      <c r="F249" s="8">
        <v>150</v>
      </c>
      <c r="G249" s="9">
        <f t="shared" si="6"/>
        <v>484066</v>
      </c>
      <c r="H249" s="10">
        <v>140000</v>
      </c>
      <c r="I249" s="10">
        <v>180000</v>
      </c>
      <c r="J249" s="12">
        <v>2000</v>
      </c>
      <c r="K249" s="12">
        <v>0</v>
      </c>
      <c r="L249" s="13">
        <f t="shared" si="7"/>
        <v>166066</v>
      </c>
    </row>
    <row r="250" spans="1:12" s="1" customFormat="1">
      <c r="A250" s="6">
        <v>248</v>
      </c>
      <c r="B250" s="10" t="s">
        <v>556</v>
      </c>
      <c r="C250" s="10" t="s">
        <v>557</v>
      </c>
      <c r="D250" s="10" t="s">
        <v>119</v>
      </c>
      <c r="E250" s="10">
        <v>164.09</v>
      </c>
      <c r="F250" s="8">
        <v>160</v>
      </c>
      <c r="G250" s="9">
        <f t="shared" si="6"/>
        <v>485706</v>
      </c>
      <c r="H250" s="10">
        <v>140000</v>
      </c>
      <c r="I250" s="10">
        <v>180000</v>
      </c>
      <c r="J250" s="12">
        <v>2000</v>
      </c>
      <c r="K250" s="12">
        <v>0</v>
      </c>
      <c r="L250" s="13">
        <f t="shared" si="7"/>
        <v>167706</v>
      </c>
    </row>
    <row r="251" spans="1:12" s="1" customFormat="1">
      <c r="A251" s="10">
        <v>249</v>
      </c>
      <c r="B251" s="10" t="s">
        <v>558</v>
      </c>
      <c r="C251" s="10" t="s">
        <v>559</v>
      </c>
      <c r="D251" s="10" t="s">
        <v>18</v>
      </c>
      <c r="E251" s="10">
        <v>127.74</v>
      </c>
      <c r="F251" s="8">
        <v>160</v>
      </c>
      <c r="G251" s="9">
        <f t="shared" si="6"/>
        <v>378110</v>
      </c>
      <c r="H251" s="10">
        <v>110000</v>
      </c>
      <c r="I251" s="10">
        <v>146000</v>
      </c>
      <c r="J251" s="12">
        <v>2000</v>
      </c>
      <c r="K251" s="12">
        <v>3000</v>
      </c>
      <c r="L251" s="13">
        <f t="shared" si="7"/>
        <v>127110</v>
      </c>
    </row>
    <row r="252" spans="1:12" s="1" customFormat="1">
      <c r="A252" s="10">
        <v>250</v>
      </c>
      <c r="B252" s="10" t="s">
        <v>560</v>
      </c>
      <c r="C252" s="10" t="s">
        <v>561</v>
      </c>
      <c r="D252" s="10" t="s">
        <v>262</v>
      </c>
      <c r="E252" s="10">
        <v>127.74</v>
      </c>
      <c r="F252" s="8">
        <v>160</v>
      </c>
      <c r="G252" s="9">
        <f t="shared" si="6"/>
        <v>378110</v>
      </c>
      <c r="H252" s="10">
        <v>110000</v>
      </c>
      <c r="I252" s="10">
        <v>146000</v>
      </c>
      <c r="J252" s="12">
        <v>2000</v>
      </c>
      <c r="K252" s="12">
        <v>3000</v>
      </c>
      <c r="L252" s="13">
        <f t="shared" si="7"/>
        <v>127110</v>
      </c>
    </row>
    <row r="253" spans="1:12" s="1" customFormat="1">
      <c r="A253" s="6">
        <v>251</v>
      </c>
      <c r="B253" s="10" t="s">
        <v>562</v>
      </c>
      <c r="C253" s="10" t="s">
        <v>563</v>
      </c>
      <c r="D253" s="10" t="s">
        <v>119</v>
      </c>
      <c r="E253" s="10">
        <v>164.09</v>
      </c>
      <c r="F253" s="8">
        <v>160</v>
      </c>
      <c r="G253" s="9">
        <f t="shared" si="6"/>
        <v>485706</v>
      </c>
      <c r="H253" s="10">
        <v>140000</v>
      </c>
      <c r="I253" s="10">
        <v>180000</v>
      </c>
      <c r="J253" s="12">
        <v>2000</v>
      </c>
      <c r="K253" s="12">
        <v>3000</v>
      </c>
      <c r="L253" s="13">
        <f t="shared" si="7"/>
        <v>170706</v>
      </c>
    </row>
    <row r="254" spans="1:12" s="1" customFormat="1">
      <c r="A254" s="10">
        <v>252</v>
      </c>
      <c r="B254" s="10" t="s">
        <v>564</v>
      </c>
      <c r="C254" s="10" t="s">
        <v>534</v>
      </c>
      <c r="D254" s="10" t="s">
        <v>93</v>
      </c>
      <c r="E254" s="10">
        <v>164.09</v>
      </c>
      <c r="F254" s="8">
        <v>0</v>
      </c>
      <c r="G254" s="9">
        <f t="shared" si="6"/>
        <v>459452</v>
      </c>
      <c r="H254" s="10">
        <v>140000</v>
      </c>
      <c r="I254" s="10">
        <v>180000</v>
      </c>
      <c r="J254" s="12">
        <v>2000</v>
      </c>
      <c r="K254" s="12">
        <v>3000</v>
      </c>
      <c r="L254" s="13">
        <f t="shared" si="7"/>
        <v>144452</v>
      </c>
    </row>
    <row r="255" spans="1:12" s="1" customFormat="1">
      <c r="A255" s="10">
        <v>253</v>
      </c>
      <c r="B255" s="10" t="s">
        <v>565</v>
      </c>
      <c r="C255" s="10" t="s">
        <v>566</v>
      </c>
      <c r="D255" s="10" t="s">
        <v>101</v>
      </c>
      <c r="E255" s="10">
        <v>164.09</v>
      </c>
      <c r="F255" s="8">
        <v>0</v>
      </c>
      <c r="G255" s="9">
        <f t="shared" si="6"/>
        <v>459452</v>
      </c>
      <c r="H255" s="10">
        <v>140000</v>
      </c>
      <c r="I255" s="10">
        <v>180000</v>
      </c>
      <c r="J255" s="12">
        <v>2000</v>
      </c>
      <c r="K255" s="12">
        <v>0</v>
      </c>
      <c r="L255" s="13">
        <f t="shared" si="7"/>
        <v>141452</v>
      </c>
    </row>
    <row r="256" spans="1:12">
      <c r="A256" s="14"/>
      <c r="B256" s="14"/>
      <c r="C256" s="14"/>
      <c r="D256" s="14"/>
      <c r="E256" s="14"/>
      <c r="I256" s="14"/>
    </row>
    <row r="257" spans="1:9">
      <c r="A257" s="14"/>
      <c r="B257" s="14"/>
      <c r="C257" s="14"/>
      <c r="D257" s="14"/>
      <c r="E257" s="14"/>
      <c r="I257" s="14"/>
    </row>
    <row r="258" spans="1:9">
      <c r="A258" s="14"/>
      <c r="B258" s="14"/>
      <c r="C258" s="14"/>
      <c r="D258" s="14"/>
      <c r="E258" s="14"/>
      <c r="I258" s="14"/>
    </row>
    <row r="259" spans="1:9">
      <c r="A259" s="14"/>
      <c r="B259" s="14"/>
      <c r="C259" s="14"/>
      <c r="D259" s="14"/>
      <c r="E259" s="14"/>
      <c r="I259" s="14"/>
    </row>
    <row r="260" spans="1:9">
      <c r="A260" s="14"/>
      <c r="B260" s="14"/>
      <c r="C260" s="14"/>
      <c r="D260" s="14"/>
      <c r="E260" s="14"/>
      <c r="I260" s="14"/>
    </row>
    <row r="261" spans="1:9">
      <c r="A261" s="14"/>
      <c r="B261" s="14"/>
      <c r="C261" s="14"/>
      <c r="D261" s="14"/>
      <c r="E261" s="14"/>
      <c r="I261" s="14"/>
    </row>
  </sheetData>
  <sortState ref="A3:F255">
    <sortCondition ref="B2"/>
  </sortState>
  <mergeCells count="1">
    <mergeCell ref="A1:L1"/>
  </mergeCells>
  <phoneticPr fontId="27" type="noConversion"/>
  <pageMargins left="0.55118110236220474" right="0.55118110236220474" top="0.78740157480314965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2017-06-09T00:26:55Z</cp:lastPrinted>
  <dcterms:created xsi:type="dcterms:W3CDTF">2016-01-13T02:20:00Z</dcterms:created>
  <dcterms:modified xsi:type="dcterms:W3CDTF">2017-06-09T02:28:59Z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